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บประมาณ 2568\ita\ขอแก้ไขชี้แจง OIT 2568\"/>
    </mc:Choice>
  </mc:AlternateContent>
  <xr:revisionPtr revIDLastSave="0" documentId="8_{E54D7B35-AC4E-4D97-958E-4616A912F35D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30" i="1"/>
</calcChain>
</file>

<file path=xl/sharedStrings.xml><?xml version="1.0" encoding="utf-8"?>
<sst xmlns="http://schemas.openxmlformats.org/spreadsheetml/2006/main" count="1141" uniqueCount="254">
  <si>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</si>
  <si>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</si>
  <si>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</si>
  <si>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</si>
  <si>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</si>
  <si>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</si>
  <si>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</si>
  <si>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</si>
  <si>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</si>
  <si>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</si>
  <si>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</si>
  <si>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</si>
  <si>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</si>
  <si>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</si>
  <si>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</si>
  <si>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</si>
  <si>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</si>
  <si>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</si>
  <si>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</si>
  <si>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</si>
  <si>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</si>
  <si>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</si>
  <si>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</si>
  <si>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</si>
  <si>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</si>
  <si>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</si>
  <si>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</si>
  <si>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</si>
  <si>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</si>
  <si>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</si>
  <si>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</si>
  <si>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</si>
  <si>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</si>
  <si>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</si>
  <si>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</si>
  <si>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</si>
  <si>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</si>
  <si>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</si>
  <si>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</si>
  <si>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</si>
  <si>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</si>
  <si>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</si>
  <si>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</si>
  <si>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</si>
  <si>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</si>
  <si>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</si>
  <si>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</si>
  <si>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</si>
  <si>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</si>
  <si>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</si>
  <si>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</si>
  <si>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</si>
  <si>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</si>
  <si>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</si>
  <si>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</si>
  <si>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เทศบาลตำบลโนนสะอาด</t>
  </si>
  <si>
    <t>โนนสะอาด</t>
  </si>
  <si>
    <t>อุดรธานี</t>
  </si>
  <si>
    <t>กระทรวงมหาดไทย</t>
  </si>
  <si>
    <t>องค์กรปกครองส่วนท้องถิ่น</t>
  </si>
  <si>
    <t>วัสดุยานพาหนะและขนส่ง</t>
  </si>
  <si>
    <t>วัสดุโฆษณาและเผยแพร่</t>
  </si>
  <si>
    <t>ค่าบำรุงรักษาและซ่อมแซม</t>
  </si>
  <si>
    <t>วัสดุสำนักงาน</t>
  </si>
  <si>
    <t>วัสดุจราจร</t>
  </si>
  <si>
    <t>วัสดุเชื้อเพลิงและหล่อลื่น</t>
  </si>
  <si>
    <t>เงินรายได้ของหน่วยงาน</t>
  </si>
  <si>
    <t>สิ้นสุดระยะสัญญา</t>
  </si>
  <si>
    <t>วิธีเฉพาะเจาะจง</t>
  </si>
  <si>
    <t>นางสาวสุรัสวดี นิสีดา</t>
  </si>
  <si>
    <t>นางหนูเพียร รินทร์วงค์</t>
  </si>
  <si>
    <t>ร้านไอเดียป้างอิงค์เจ็ท</t>
  </si>
  <si>
    <t>ร้านสัจธรรม</t>
  </si>
  <si>
    <t>นางสาวสุพรรณี ทัพรัตน์</t>
  </si>
  <si>
    <t>นายอนุวัตร  แสงศิริไพศาล</t>
  </si>
  <si>
    <t>บริษัท โค้วน่ำเซ้ง ออโต้ ลิส จำกัด</t>
  </si>
  <si>
    <t>บริษัท โตโยต้า ชิณณ์ นนท์ อุดรธานี จำกัด</t>
  </si>
  <si>
    <t>ร้านไอเดียป้ายอิงค์เจ็ท</t>
  </si>
  <si>
    <t>ห้างหุ้นส่วนจำกัด เฮียบหงวนมิลเลอร์</t>
  </si>
  <si>
    <t>ร้านไอทีคอม กุมภวาปี</t>
  </si>
  <si>
    <t>นายอภิเชษฐ์ วงศ์ทองคำ</t>
  </si>
  <si>
    <t>หจก.ร้านวิทยาภรณ์</t>
  </si>
  <si>
    <t>ร้าน หายโศก เซฟตี้ ดับเพลิงและกู้ภัย</t>
  </si>
  <si>
    <t>นายชาติชาย งามศิริสมสกุล</t>
  </si>
  <si>
    <t>จ้างเหมาบริการบุคลคลภายนอก</t>
  </si>
  <si>
    <t>ค่ารับรอง</t>
  </si>
  <si>
    <t>เสริมผิวลาดยางแบบ ASPHAL CONCRETE ถนนสวาสดิ์ - เสงี่ยม ชุมชนรุ่งอรุณ หมู่ที่ 2 บ้านโนนสะอาด ตำบลโนนสะอาด กว้าง 6 เมตร ยาว 330 เมตร หรือมีพื้นที่ไม่น้อยกว่า 1,980 ตารางเมตร เทศบาลตำบลโนนสะอาด อำเภอโนนสะอาด จังหวัดอุดรธานี</t>
  </si>
  <si>
    <t>เสริมผิวลาดยางแบบ ASPHALT CONCRETE ถนนศรีสุข ชุมชนโสกรัง หมู่ที่ 6 ระยะทาง 100.50 เมตร (กิโลเมตร ที่ 0+000 ถึงกิโลเมตรที่ 0+100.50) กว้าง 4 เมตร หนาเฉลี่ย 0.04 เมตร หรือมีพื้นที่ไม่น้อยกว่า 402 ตารางเมตร เทศบาลตำบลโนนสะอาด อำเภอโนนสะอาด จังหวัดอุดรธานี</t>
  </si>
  <si>
    <t>เสริมผิวลาดยางแบบ ASPHALT CONCRETE ถนนศรีสุข ชุมชนโสกรัง หมู่ที่ 6 ระยะทาง 100.50 เมตร (กิโลเมตร ที่ 0+100.50 ถึงกิโลเมตรที่ 0+279) กว้าง 4 เมตร หนาเฉลี่ย 0.04 เมตร หรือมีพื้นที่ไม่น้อยกว่า 714 ตารางเมตร เทศบาลตำบลโนนสะอาด อำเภอโนนสะอาด จังหวัดอุดรธานี</t>
  </si>
  <si>
    <t>โครงการก่อสร้างรางระบายน้ำ รูปตัวยู ถนนนามศิริ ชุมชนมิตรสัมพันธ์</t>
  </si>
  <si>
    <t>โครงการปรับปรุงแผนที่ภาษีและทะเบียนทรัพย์สิน</t>
  </si>
  <si>
    <t xml:space="preserve">ครุภัณฑ์ก่อสร้าง รถตักหน้าขุดหลัง ชนิดขับเคลื่อน ๔ ล้อ จำนวน ๑ คัน </t>
  </si>
  <si>
    <t>จัดซื้อครุภัณฑ์ยานพาหนะ รถดับเพลิงอเนกประสงค์ แบบปิคอัพ ตัวรถชนิด 4 ล้อ จำนวน 1 คัน</t>
  </si>
  <si>
    <t>"โครงการจัดงานประเพณี ลอยกระทง"</t>
  </si>
  <si>
    <t>คอมพิวเตอร์ (จอแสดงภาพขนาดไม่น้อยกว่า 19 นิ้ว) จำนวน 2 เครื่อง</t>
  </si>
  <si>
    <t>คอมพิวเตอร์</t>
  </si>
  <si>
    <t>เครื่องคอมพิวเตอร์</t>
  </si>
  <si>
    <t>โครงการก่อสร้างห้องน้ำ</t>
  </si>
  <si>
    <t>โครงการเสริมผิวลาดยางแบบ ASPHALT CONCRETE ถนนประชาสงเคราะห์ ชุมชนโนนสว่าง หมู่ที่ 7 ตำบลโนนสะอาด อำเภอโนนสะอาด จังอุดรธานี กว้าง 4.00 เมตร ระยะทาง 200 เมตร หนาเฉลี่ย 0.04 เมตร หรือมีพื้นที่ไม่น้อยกว่า 800 เมตร พร้อมตีเส้นจราจร 1 เส้น ตามแบบแปลนที่เทศบาลกำหนด</t>
  </si>
  <si>
    <t>โครงการเสริมผิวลาดยางแบบ ASPHALT CONCRETE ถนนรื่นเริง ชุมชนโนนสว่าง หมู่ที่ 7 ตำบลโนนสะอาด อำเภอโนนสะอาด จังอุดรธานี กว้าง 4.00 เมตร ระยะทาง 318 เมตร กว้าง หนาเฉลี่ย 0.04 เมตร หรือมีพื้นที่ไม่น้อยกว่า 1,272 เมตร พร้อมตีเส้นจราจร 1 เส้น ตามแบบแปลนที่เทศบาลกำหนด</t>
  </si>
  <si>
    <t>โครงการเสริมผิวลาดยางแบบ ASPHALT CONCRETE ถนนวงศ์หารพัฒนา หมู่ที่ 1 ระยะทาง 194 เมตร กว้าง 4 เมตร หนาเฉลี่ย 0.04 เมตร หรือมีพื้นที่ไม่น้อยกว่า 776 เมตร ตามแบบแปลนที่เทศบาลกำหนด</t>
  </si>
  <si>
    <t>โครงการเสริมผิวลาดยางแบบ ASPHALT CONCRETE ถนนไมตรี ชุมชนโนนสว่าง หมู่ที่ 7 ตำบลโนนสะอาด อำเภอโนนสะอาด จังอุดรธานี กว้าง 5.00 เมตร ระยะทาง 118 เมตร หนาเฉลี่ย 0.04 เมตร หรือมีพื้นที่ไม่น้อยกว่า 490 เมตร พร้อมตีเส้นจราจร 1 เส้น ตามแบบแปลนที่เทศบาลกำหนด</t>
  </si>
  <si>
    <t>โครงการซ่อมสร้างถนนลาดยางผิว ASPHALTIC CONCRETE ถนนสุขาภิบาล 3 ชุมชนโสกรัง</t>
  </si>
  <si>
    <t>คอมพิวเตอร์โน๊ตบุ๊ค</t>
  </si>
  <si>
    <t>โครงการก่อสร้างเสริมผิวถนนลาดยางแบบ ASPHLT CONCRTE ถนนประชาสามัคคี ชุมชนโสกรัง โนนสว่าง หมู่ที่ 6 หมู่ที่ 7 ตำบลโนนสะอาด อำเภอโนนสะอาด จังหวัดอุดรธานี กว้าง 5.00 เมตร ระยะทาง 424.00 เมตร หนาเฉลี่ย 0.04 เมตร หรือมีพื้นที่ไม่น้อยกว่า 2.120 ตารางเมตร พร้อมตีเส้นจราจร 1 สาย ตามแบบแปลนที่เทศบาลกำหนด</t>
  </si>
  <si>
    <t>โครงการก่อสร้างเสริมผิวถนนลาดยางแบบ ASPHLT CONCRTE ถนนสุขาภิบาล 2 ชุมชุนรุ่งอรุณ หมู่ที่ 2 ตำบลโนนสะอาด อำเภอโนนสะอาด จังหวัดอุดรธานี ระยะทาง 422.00 เมตร หนาเฉลี่ย 0.04 เมตร หรือมีพื้นที่ไม่น้อยกว่า 4,231 ตารางเมตร พร้อมตีเส้นจราจร 1 สาย ตามแบบแปลนที่เทศบาลกำหนด</t>
  </si>
  <si>
    <t>ค่าใช้จ่ายในการประชุมราชการ</t>
  </si>
  <si>
    <t>โครงการปรับปรุงพื้นฟุตบาท-ทางเท้า ถนนรถไฟอุทิศ 1  ฝั่งทิศตะวันออก ชุมชนอนามัยเก่า</t>
  </si>
  <si>
    <t>โครงการปรับปรุงพื้นฟุตบาท-ทางเท้า ถนนรถไฟอุทิศ 1 ชุมชนอนามัยเก่า</t>
  </si>
  <si>
    <t>โครงการก่อสร้างอาคารอเนกประสงค์ภายในศูนย์พัฒนาเด็กเล็กเทศบาลตำบลโนนสะอาด</t>
  </si>
  <si>
    <t>เก้าอี้สำนักงาน</t>
  </si>
  <si>
    <t>เสริมผิวถนนลาดยาง ASPHALT CONCRETE ถนนสันติสุข 1 และ 3 ชุมชนโนนพัฒนา หมู่ที่1 ตำบลโนนสะอาด กว้าง 4 เมตร ระยะทาง 223.70 เมตร หนาเฉลี่ย 0.04 เมตร หรือมีพื้นที่ไม่น้อยกว่า 894.80 ตารางเมตร ตามแบบแปลนที่เทศบาลกำหน</t>
  </si>
  <si>
    <t>เสริมผิวถนนลาดยาง ASPHALT CONCRETE ถนนสมภักดิ์ ชุมชนศิริชล หมู่ที่1 ตำบลโนนสะอาด กว้าง 4 เมตร ระยะทาง 282 เมตร หนาเฉลี่ย 0.04 เมตร หรือมีพื้นที่ไม่น้อยกว่า 1,128 ตารางเมตร ตามแบบแปลนที่เทศบาลกำหนด</t>
  </si>
  <si>
    <t>เสริมผิวถนนลาดยาง ASPHALT CONCRETE ถนนประชาอุทิศ ชุมชนมิตรสัมพันธ์ หมู่ที่1 ตำบลโนนสะอาด กว้าง 4 เมตร ระยะทาง 181 เมตร หนาเฉลี่ย 0.04 เมตร หรือมีพื้นที่ไม่น้อยกว่า 760.20 ตารางเมตร ตามแบบแปลนที่เทศบาลกำหน</t>
  </si>
  <si>
    <t>เสริมผิวถนนลาดยาง ASPHALT CONCRETE ถนนทองหล่อ ชุมชนหนองจาน หมู่ที่5 ตำบลโนนสะอาด กว้าง 4 เมตร ระยะทาง 200 เมตร หนาเฉลี่ย 0.04 เมตร หรือมีพื้นที่ไม่น้อยกว่า 800 ตารางเมตร ตามแบบแปลนที่เทศบาลกำหน</t>
  </si>
  <si>
    <t>เสริมผิวถนนลาดยาง ASPHALT CONCRETE ถนนโพธิ์ทอง ชุมชนอนามัยเก่า หมู่ที่2 ตำบลโนนสะอาด กว้าง 4 เมตร ระยะทาง 222 เมตร หนาเฉลี่ย 0.04 เมตร หรือมีพื้นที่ไม่น้อยกว่า 888 ตารางเมตร ตามแบบแปลนที่เทศบาลกำหน</t>
  </si>
  <si>
    <t>67039494913</t>
  </si>
  <si>
    <t>67089337219</t>
  </si>
  <si>
    <t>67089338640</t>
  </si>
  <si>
    <t>67109098527</t>
  </si>
  <si>
    <t>67109258897</t>
  </si>
  <si>
    <t>67099203190</t>
  </si>
  <si>
    <t>67099614031</t>
  </si>
  <si>
    <t>67119125356</t>
  </si>
  <si>
    <t>67119125537</t>
  </si>
  <si>
    <t>67119091992</t>
  </si>
  <si>
    <t>67119032121</t>
  </si>
  <si>
    <t>67119166023</t>
  </si>
  <si>
    <t>67119027497</t>
  </si>
  <si>
    <t>67119033737</t>
  </si>
  <si>
    <t>67119035263</t>
  </si>
  <si>
    <t>67119043993</t>
  </si>
  <si>
    <t>67119046418</t>
  </si>
  <si>
    <t>67119048142</t>
  </si>
  <si>
    <t>67119079439</t>
  </si>
  <si>
    <t>67119082560</t>
  </si>
  <si>
    <t>67109309662</t>
  </si>
  <si>
    <t>67109359310</t>
  </si>
  <si>
    <t>67119036958</t>
  </si>
  <si>
    <t>67119321541</t>
  </si>
  <si>
    <t>67119409891</t>
  </si>
  <si>
    <t>67119473915</t>
  </si>
  <si>
    <t>61729035697</t>
  </si>
  <si>
    <t>67109333962</t>
  </si>
  <si>
    <t>67119143258</t>
  </si>
  <si>
    <t>67119525266</t>
  </si>
  <si>
    <t>67119531225</t>
  </si>
  <si>
    <t>67119532200</t>
  </si>
  <si>
    <t>67119541480</t>
  </si>
  <si>
    <t>67129024268</t>
  </si>
  <si>
    <t>67129245110</t>
  </si>
  <si>
    <t>67129090903</t>
  </si>
  <si>
    <t>67109303749</t>
  </si>
  <si>
    <t>67109422958</t>
  </si>
  <si>
    <t>67129365350</t>
  </si>
  <si>
    <t>67129391366</t>
  </si>
  <si>
    <t>67129402620</t>
  </si>
  <si>
    <t>67129368566</t>
  </si>
  <si>
    <t>67129479970</t>
  </si>
  <si>
    <t>68019105794</t>
  </si>
  <si>
    <t>68019120370</t>
  </si>
  <si>
    <t>68019132105</t>
  </si>
  <si>
    <t>68019133600</t>
  </si>
  <si>
    <t>68019134534</t>
  </si>
  <si>
    <t>68019135692</t>
  </si>
  <si>
    <t>68019161498</t>
  </si>
  <si>
    <t>67129387294</t>
  </si>
  <si>
    <t>67129395490</t>
  </si>
  <si>
    <t>68019158762</t>
  </si>
  <si>
    <t>68019201352</t>
  </si>
  <si>
    <t>68019299309</t>
  </si>
  <si>
    <t>68019299362</t>
  </si>
  <si>
    <t>68019299440</t>
  </si>
  <si>
    <t>68019276747</t>
  </si>
  <si>
    <t>68019318192</t>
  </si>
  <si>
    <t>67129417796</t>
  </si>
  <si>
    <t>68019386867</t>
  </si>
  <si>
    <t>68019574362</t>
  </si>
  <si>
    <t>68019571599</t>
  </si>
  <si>
    <t>68019575378</t>
  </si>
  <si>
    <t>68019579537</t>
  </si>
  <si>
    <t>68019581196</t>
  </si>
  <si>
    <t>68019583476</t>
  </si>
  <si>
    <t>พีพีพี รีไซคลิ่ง</t>
  </si>
  <si>
    <t>เจที คอนสตรัคชั่น</t>
  </si>
  <si>
    <t>ห้างหุ้นส่วนจำกัด เซอร์เวย์ แอนด์ จีไอเอส</t>
  </si>
  <si>
    <t>บริษัท มาสเตอร์ เทค วีควิปเมนท์ จำกัด</t>
  </si>
  <si>
    <t>ร้าน ช.เจริญวัสดุภัณฑ์</t>
  </si>
  <si>
    <t>หจก.กิจชัยแอร์การไฟฟ้า</t>
  </si>
  <si>
    <t>พีพีเค การพิมพ์</t>
  </si>
  <si>
    <t>นายบุญทัน สมศรีษา</t>
  </si>
  <si>
    <t>นางกัลยารัตน์  ศรีจรูญ</t>
  </si>
  <si>
    <t>นายพัฒนา   สีนิล</t>
  </si>
  <si>
    <t>นายประพันธ์  ชาติ</t>
  </si>
  <si>
    <t>ฮะเซ่งเซียง</t>
  </si>
  <si>
    <t>บริษัท ยูนิตี้ ไอที ซิสเต็ม จำกัด</t>
  </si>
  <si>
    <t>บริษัท น้ำพลอย พารืท แอนด์ อีควิปเม้นท์</t>
  </si>
  <si>
    <t>ห้างหุ้นส่วนจำกัด ชัยภูมิเกศรินทร์</t>
  </si>
  <si>
    <t>ดรากอน แอร์ อิเล็คทริค แอนด์ เอ็นจิเนียริ่ง</t>
  </si>
  <si>
    <t>ร้านโชค พาณิชย์</t>
  </si>
  <si>
    <t>บริษัทยูนิตี้  ไอที ซิลเต็ม จำกัด</t>
  </si>
  <si>
    <t>ร้านธนิศรา การค้า</t>
  </si>
  <si>
    <t>ร้านสวนน้องโบว์ไม้ดอก</t>
  </si>
  <si>
    <t>นางละออ  นามมะขันธุ์</t>
  </si>
  <si>
    <t>สุวิจักขณ์ซัพพลายแอนด์เซอร์วิส</t>
  </si>
  <si>
    <t>นายกฤษฎา  ดอชนะ</t>
  </si>
  <si>
    <t>นางสาวธัญจิรา  ทองเวียน</t>
  </si>
  <si>
    <t>นายวิพล  อินวิชัย</t>
  </si>
  <si>
    <t>ธนิศรา การค้า</t>
  </si>
  <si>
    <t>นายเรืองยุทธ ภูพรรณา</t>
  </si>
  <si>
    <t>นายศรัณยพงศ์  จันทะศรี</t>
  </si>
  <si>
    <t>ร้านพีพีเฟอร์นิเจอร์</t>
  </si>
  <si>
    <t>อยู่ระหว่างระยะสัญญา</t>
  </si>
  <si>
    <t>โครงการก่อสร้างลานอเนกประสงค์ ชุมชนหนองจาน</t>
  </si>
  <si>
    <t>วัสดุก่อสร้าง</t>
  </si>
  <si>
    <t>วัสดุไฟฟ้าและวิทยุ</t>
  </si>
  <si>
    <t>วัสดุเครื่องแต่งกาย</t>
  </si>
  <si>
    <t>วัสดุคอมพิวเตอร์</t>
  </si>
  <si>
    <t>ค่าอาหารประชุมสภา</t>
  </si>
  <si>
    <t>จัดทำตรายาง</t>
  </si>
  <si>
    <t>ค่าป้ายโครงการป้องกันฯ</t>
  </si>
  <si>
    <t>ห้างหุ้นส่วนจำกัด ร้านวิทยาภรณ์</t>
  </si>
  <si>
    <t>จ้างเหมา</t>
  </si>
  <si>
    <t xml:space="preserve">ห้างหุ้นส่วนจำกัด ร้านวิทยาภรณ์ </t>
  </si>
  <si>
    <t>วิธีประกวดแบบ</t>
  </si>
  <si>
    <t>67109090977</t>
  </si>
  <si>
    <t>จัดทำปฏิทิน ปี2568</t>
  </si>
  <si>
    <t>จ้างเหมาทำขบวน "โครงการจัดงานประเพณี ลอยกระทง"</t>
  </si>
  <si>
    <t>จ้างเหมาเวที "โครงการจัดงานประเพณี ลอยกระทง"</t>
  </si>
  <si>
    <t>จ้างเหมาจุดพลุ "โครงการจัดงานประเพณี ลอยกระทง"</t>
  </si>
  <si>
    <t>ค่ามงกุฏ "โครงการจัดงานประเพณี ลอยกระทง"</t>
  </si>
  <si>
    <t>จ้างเหมาตกแต่งสถานที่ "โครงการจัดงานประเพณี ลอยกระทง"</t>
  </si>
  <si>
    <t>จ้างเหมามหรสพ "โครงการจัดงานประเพณี ลอยกระทง"</t>
  </si>
  <si>
    <t>จ้างเกมาขบวนแห่ "โครงการจัดงานประเพณี ลอยกระทง"</t>
  </si>
  <si>
    <t>เครื่องปรับอากาศแบบแขวน</t>
  </si>
  <si>
    <t>วัสดุการเกษตร</t>
  </si>
  <si>
    <t>วัสดสำนักงาน</t>
  </si>
  <si>
    <t>ค่าจ้างเหมาจัดทำป้ายไวนิล</t>
  </si>
  <si>
    <t>จ้างมหรสพ โครงการจัดงานวันเด็กแห่งชาติ</t>
  </si>
  <si>
    <t>จ้างเหมาเครื่องปั่นไฟ โครงการจัดงานวันเด็กแห่งชาติ</t>
  </si>
  <si>
    <t>จ้างเหมาเวทีและเครื่องเสียง โครงการจัดงานวันเด็กแห่งชาติ</t>
  </si>
  <si>
    <t>จ้างเหมาตกแต่งสถานที่ เวที โครงการจัดงานวันเด็กแห่งชาติ</t>
  </si>
  <si>
    <t>ค่าของขวัญ โครงการจัดงานวันเด็กแห่งชาติ</t>
  </si>
  <si>
    <t>จ้างเหมาเครื่องเสียง โครงการเข้าร่วมประเพณีดอกอ้อยบาน</t>
  </si>
  <si>
    <t>จ้างเหมาขบวนฟ้อนรำ โครงการเข้าร่วมประเพณีดอกอ้อยบาน</t>
  </si>
  <si>
    <t>จ้างเหมาตกแต่งขบวน โครงการเข้าร่วมประเพณีดอกอ้อยบาน</t>
  </si>
  <si>
    <t>จัดซื้อจัดจ้างที่ไม่ต้องดำเนินการในระบบ egp กรณีจ้างเหมาบุคคลธรรมดา จัดซื้อจัดจ้างตามหนังสือกรมบัญชีกลาง ด่วนที่สุดที่ กค 0412.4/ว82 ลงวันที่ 24 ก.พ.2556</t>
  </si>
  <si>
    <t>จัดซื้อจัดจ้างที่ไม่ต้องดำเนินการในระบบ egp กรณีราชการส่วนราชการ วงเงินการจัดซื้อจัดจ้างต่ำกว่า 5,000 บาท</t>
  </si>
  <si>
    <t>พวงมาลาวันที่13 ตุลาคม 2567</t>
  </si>
  <si>
    <t>พวงมาลาวันที่ 23 ตุลาคม 2567</t>
  </si>
  <si>
    <t>พ.ร.บ งบประมาณรายจ่ายประจำปี</t>
  </si>
  <si>
    <t xml:space="preserve"> พ.ร.บ งบประมาณรายจ่ายประจำปี</t>
  </si>
  <si>
    <t>จัดทำวารสาร</t>
  </si>
  <si>
    <t>***หมายเหตุ หน่วยงานได้รับจัดสรรงบลงทุนในปีงบประมาณ พ.ศ.2568 รวมกับการจัดซื้อจัดจ้างอื่นๆแล้ว ไม่ถึง 100 รายการ เป็นงบลงทุน 28 รายการ จัดซื้อจัดจ้างอื่นๆได้ 69 รายการ รวมแล้วได้ 97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</si>
</sst>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2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43" fontId="4" fillId="0" borderId="0" xfId="1" applyNumberFormat="1" applyFont="1" applyProtection="1">
      <protection locked="0"/>
    </xf>
    <xf numFmtId="0" fontId="4" fillId="2" borderId="0" xfId="0" applyFont="1" applyFill="1" applyAlignment="1"/>
    <xf numFmtId="0" fontId="4" fillId="0" borderId="0" xfId="0" applyFont="1" applyAlignment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43" fontId="8" fillId="0" borderId="0" xfId="1" applyNumberFormat="1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wrapText="1"/>
      <protection locked="0"/>
    </xf>
    <xf numFmtId="43" fontId="8" fillId="2" borderId="0" xfId="1" applyNumberFormat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 applyProtection="1"/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6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6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6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6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9"/>
  <sheetViews>
    <sheetView tabSelected="1" view="pageBreakPreview" zoomScale="87" zoomScaleNormal="62" zoomScaleSheetLayoutView="87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I102" sqref="I102"/>
    </sheetView>
  </sheetViews>
  <sheetFormatPr defaultColWidth="9" defaultRowHeight="24" x14ac:dyDescent="0.55000000000000004"/>
  <cols>
    <col min="1" max="1" width="5.125" style="19" customWidth="1"/>
    <col min="2" max="2" width="12.25" style="19" customWidth="1"/>
    <col min="3" max="3" width="13.625" style="19" customWidth="1"/>
    <col min="4" max="4" width="11.25" style="19" customWidth="1"/>
    <col min="5" max="5" width="10.75" style="19" customWidth="1"/>
    <col min="6" max="6" width="10.375" style="19" customWidth="1"/>
    <col min="7" max="7" width="13.125" style="19" customWidth="1"/>
    <col min="8" max="8" width="37.25" style="19" customWidth="1"/>
    <col min="9" max="9" width="16.25" style="19" customWidth="1"/>
    <col min="10" max="10" width="18.75" style="19" customWidth="1"/>
    <col min="11" max="12" width="19.25" style="19" customWidth="1"/>
    <col min="13" max="13" width="12.5" style="23" customWidth="1"/>
    <col min="14" max="14" width="13.375" style="23" customWidth="1"/>
    <col min="15" max="15" width="20.5" style="19" customWidth="1"/>
    <col min="16" max="16" width="38.375" style="19" customWidth="1"/>
    <col min="17" max="16384" width="9" style="20"/>
  </cols>
  <sheetData>
    <row r="1" spans="1:16" s="18" customFormat="1" x14ac:dyDescent="0.55000000000000004">
      <c r="A1" s="18" t="s">
        <v>41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12</v>
      </c>
      <c r="J1" s="27" t="s">
        <v>7</v>
      </c>
      <c r="K1" s="27" t="s">
        <v>8</v>
      </c>
      <c r="L1" s="27" t="s">
        <v>53</v>
      </c>
      <c r="M1" s="28" t="s">
        <v>9</v>
      </c>
      <c r="N1" s="28" t="s">
        <v>10</v>
      </c>
      <c r="O1" s="27" t="s">
        <v>11</v>
      </c>
      <c r="P1" s="27" t="s">
        <v>13</v>
      </c>
    </row>
    <row r="2" spans="1:16" ht="157.5" customHeight="1" x14ac:dyDescent="0.55000000000000004">
      <c r="A2" s="1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59</v>
      </c>
      <c r="H2" s="30" t="s">
        <v>84</v>
      </c>
      <c r="I2" s="31">
        <v>20000</v>
      </c>
      <c r="J2" s="30" t="s">
        <v>66</v>
      </c>
      <c r="K2" s="30" t="s">
        <v>67</v>
      </c>
      <c r="L2" s="30" t="s">
        <v>68</v>
      </c>
      <c r="M2" s="32">
        <v>20000</v>
      </c>
      <c r="N2" s="32">
        <v>20000</v>
      </c>
      <c r="O2" s="30" t="s">
        <v>69</v>
      </c>
      <c r="P2" s="33" t="s">
        <v>246</v>
      </c>
    </row>
    <row r="3" spans="1:16" ht="96" x14ac:dyDescent="0.55000000000000004">
      <c r="A3" s="18">
        <v>2</v>
      </c>
      <c r="B3" s="29">
        <v>2568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0" t="s">
        <v>84</v>
      </c>
      <c r="I3" s="31">
        <v>20000</v>
      </c>
      <c r="J3" s="30" t="s">
        <v>66</v>
      </c>
      <c r="K3" s="30" t="s">
        <v>67</v>
      </c>
      <c r="L3" s="30" t="s">
        <v>68</v>
      </c>
      <c r="M3" s="32">
        <v>20000</v>
      </c>
      <c r="N3" s="32">
        <v>20000</v>
      </c>
      <c r="O3" s="30" t="s">
        <v>70</v>
      </c>
      <c r="P3" s="33" t="s">
        <v>246</v>
      </c>
    </row>
    <row r="4" spans="1:16" ht="72" x14ac:dyDescent="0.55000000000000004">
      <c r="A4" s="18">
        <v>3</v>
      </c>
      <c r="B4" s="29">
        <v>2568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0" t="s">
        <v>84</v>
      </c>
      <c r="I4" s="31">
        <v>2250</v>
      </c>
      <c r="J4" s="30" t="s">
        <v>66</v>
      </c>
      <c r="K4" s="30" t="s">
        <v>67</v>
      </c>
      <c r="L4" s="30" t="s">
        <v>68</v>
      </c>
      <c r="M4" s="32">
        <v>2250</v>
      </c>
      <c r="N4" s="32">
        <v>2250</v>
      </c>
      <c r="O4" s="30" t="s">
        <v>71</v>
      </c>
      <c r="P4" s="33" t="s">
        <v>247</v>
      </c>
    </row>
    <row r="5" spans="1:16" ht="96" x14ac:dyDescent="0.55000000000000004">
      <c r="A5" s="18">
        <v>4</v>
      </c>
      <c r="B5" s="29">
        <v>2568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0" t="s">
        <v>84</v>
      </c>
      <c r="I5" s="31">
        <v>30000</v>
      </c>
      <c r="J5" s="30" t="s">
        <v>66</v>
      </c>
      <c r="K5" s="30" t="s">
        <v>67</v>
      </c>
      <c r="L5" s="30" t="s">
        <v>68</v>
      </c>
      <c r="M5" s="32">
        <v>30000</v>
      </c>
      <c r="N5" s="32">
        <v>30000</v>
      </c>
      <c r="O5" s="30" t="s">
        <v>69</v>
      </c>
      <c r="P5" s="33" t="s">
        <v>246</v>
      </c>
    </row>
    <row r="6" spans="1:16" ht="96" x14ac:dyDescent="0.55000000000000004">
      <c r="A6" s="18">
        <v>5</v>
      </c>
      <c r="B6" s="29">
        <v>2568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0" t="s">
        <v>84</v>
      </c>
      <c r="I6" s="31">
        <v>30000</v>
      </c>
      <c r="J6" s="30" t="s">
        <v>66</v>
      </c>
      <c r="K6" s="30" t="s">
        <v>67</v>
      </c>
      <c r="L6" s="30" t="s">
        <v>68</v>
      </c>
      <c r="M6" s="32">
        <v>30000</v>
      </c>
      <c r="N6" s="32">
        <v>30000</v>
      </c>
      <c r="O6" s="30" t="s">
        <v>70</v>
      </c>
      <c r="P6" s="33" t="s">
        <v>246</v>
      </c>
    </row>
    <row r="7" spans="1:16" ht="72" x14ac:dyDescent="0.55000000000000004">
      <c r="A7" s="18">
        <v>6</v>
      </c>
      <c r="B7" s="29">
        <v>2568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0" t="s">
        <v>248</v>
      </c>
      <c r="I7" s="31">
        <v>1000</v>
      </c>
      <c r="J7" s="30" t="s">
        <v>66</v>
      </c>
      <c r="K7" s="30" t="s">
        <v>67</v>
      </c>
      <c r="L7" s="30" t="s">
        <v>68</v>
      </c>
      <c r="M7" s="32">
        <v>1000</v>
      </c>
      <c r="N7" s="32">
        <v>1000</v>
      </c>
      <c r="O7" s="30" t="s">
        <v>72</v>
      </c>
      <c r="P7" s="33" t="s">
        <v>247</v>
      </c>
    </row>
    <row r="8" spans="1:16" ht="72" x14ac:dyDescent="0.55000000000000004">
      <c r="A8" s="18">
        <v>7</v>
      </c>
      <c r="B8" s="29">
        <v>2568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0" t="s">
        <v>249</v>
      </c>
      <c r="I8" s="31">
        <v>1000</v>
      </c>
      <c r="J8" s="30" t="s">
        <v>66</v>
      </c>
      <c r="K8" s="30" t="s">
        <v>67</v>
      </c>
      <c r="L8" s="30" t="s">
        <v>68</v>
      </c>
      <c r="M8" s="32">
        <v>1000</v>
      </c>
      <c r="N8" s="32">
        <v>1000</v>
      </c>
      <c r="O8" s="30" t="s">
        <v>72</v>
      </c>
      <c r="P8" s="33" t="s">
        <v>247</v>
      </c>
    </row>
    <row r="9" spans="1:16" ht="72" x14ac:dyDescent="0.55000000000000004">
      <c r="A9" s="18">
        <v>8</v>
      </c>
      <c r="B9" s="29">
        <v>2568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0" t="s">
        <v>218</v>
      </c>
      <c r="I9" s="31">
        <v>4200</v>
      </c>
      <c r="J9" s="30" t="s">
        <v>66</v>
      </c>
      <c r="K9" s="30" t="s">
        <v>67</v>
      </c>
      <c r="L9" s="30" t="s">
        <v>68</v>
      </c>
      <c r="M9" s="32">
        <v>4200</v>
      </c>
      <c r="N9" s="32">
        <v>4200</v>
      </c>
      <c r="O9" s="30" t="s">
        <v>73</v>
      </c>
      <c r="P9" s="33" t="s">
        <v>247</v>
      </c>
    </row>
    <row r="10" spans="1:16" ht="72" x14ac:dyDescent="0.55000000000000004">
      <c r="A10" s="1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0" t="s">
        <v>218</v>
      </c>
      <c r="I10" s="31">
        <v>4410</v>
      </c>
      <c r="J10" s="30" t="s">
        <v>66</v>
      </c>
      <c r="K10" s="30" t="s">
        <v>67</v>
      </c>
      <c r="L10" s="30" t="s">
        <v>68</v>
      </c>
      <c r="M10" s="32">
        <v>4410</v>
      </c>
      <c r="N10" s="32">
        <v>4410</v>
      </c>
      <c r="O10" s="30" t="s">
        <v>74</v>
      </c>
      <c r="P10" s="33" t="s">
        <v>247</v>
      </c>
    </row>
    <row r="11" spans="1:16" ht="72" x14ac:dyDescent="0.55000000000000004">
      <c r="A11" s="18">
        <v>10</v>
      </c>
      <c r="B11" s="29">
        <v>2568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0" t="s">
        <v>60</v>
      </c>
      <c r="I11" s="31">
        <v>3242.1</v>
      </c>
      <c r="J11" s="30" t="s">
        <v>66</v>
      </c>
      <c r="K11" s="30" t="s">
        <v>67</v>
      </c>
      <c r="L11" s="30" t="s">
        <v>68</v>
      </c>
      <c r="M11" s="32">
        <v>3242.1</v>
      </c>
      <c r="N11" s="32">
        <v>3242.1</v>
      </c>
      <c r="O11" s="30" t="s">
        <v>75</v>
      </c>
      <c r="P11" s="33" t="s">
        <v>247</v>
      </c>
    </row>
    <row r="12" spans="1:16" ht="72" x14ac:dyDescent="0.55000000000000004">
      <c r="A12" s="18">
        <v>11</v>
      </c>
      <c r="B12" s="29">
        <v>2568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0" t="s">
        <v>60</v>
      </c>
      <c r="I12" s="31">
        <v>4977.47</v>
      </c>
      <c r="J12" s="30" t="s">
        <v>66</v>
      </c>
      <c r="K12" s="30" t="s">
        <v>67</v>
      </c>
      <c r="L12" s="30" t="s">
        <v>68</v>
      </c>
      <c r="M12" s="32">
        <v>4977.47</v>
      </c>
      <c r="N12" s="32">
        <v>4977.47</v>
      </c>
      <c r="O12" s="30" t="s">
        <v>76</v>
      </c>
      <c r="P12" s="33" t="s">
        <v>247</v>
      </c>
    </row>
    <row r="13" spans="1:16" ht="72" x14ac:dyDescent="0.55000000000000004">
      <c r="A13" s="18">
        <v>12</v>
      </c>
      <c r="B13" s="29">
        <v>2568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0" t="s">
        <v>61</v>
      </c>
      <c r="I13" s="31">
        <v>1760</v>
      </c>
      <c r="J13" s="30" t="s">
        <v>66</v>
      </c>
      <c r="K13" s="30" t="s">
        <v>67</v>
      </c>
      <c r="L13" s="30" t="s">
        <v>68</v>
      </c>
      <c r="M13" s="32">
        <v>1760</v>
      </c>
      <c r="N13" s="32">
        <v>1760</v>
      </c>
      <c r="O13" s="30" t="s">
        <v>77</v>
      </c>
      <c r="P13" s="33" t="s">
        <v>247</v>
      </c>
    </row>
    <row r="14" spans="1:16" ht="96" x14ac:dyDescent="0.55000000000000004">
      <c r="A14" s="18">
        <v>13</v>
      </c>
      <c r="B14" s="29">
        <v>2568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0" t="s">
        <v>84</v>
      </c>
      <c r="I14" s="31">
        <v>30000</v>
      </c>
      <c r="J14" s="30" t="s">
        <v>66</v>
      </c>
      <c r="K14" s="30" t="s">
        <v>67</v>
      </c>
      <c r="L14" s="30" t="s">
        <v>68</v>
      </c>
      <c r="M14" s="32">
        <v>30000</v>
      </c>
      <c r="N14" s="32">
        <v>30000</v>
      </c>
      <c r="O14" s="30" t="s">
        <v>222</v>
      </c>
      <c r="P14" s="33" t="s">
        <v>246</v>
      </c>
    </row>
    <row r="15" spans="1:16" ht="96" x14ac:dyDescent="0.55000000000000004">
      <c r="A15" s="18">
        <v>14</v>
      </c>
      <c r="B15" s="29">
        <v>2568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0" t="s">
        <v>84</v>
      </c>
      <c r="I15" s="31">
        <v>30000</v>
      </c>
      <c r="J15" s="30" t="s">
        <v>66</v>
      </c>
      <c r="K15" s="30" t="s">
        <v>67</v>
      </c>
      <c r="L15" s="30" t="s">
        <v>68</v>
      </c>
      <c r="M15" s="32">
        <v>30000</v>
      </c>
      <c r="N15" s="32">
        <v>30000</v>
      </c>
      <c r="O15" s="30" t="s">
        <v>222</v>
      </c>
      <c r="P15" s="33" t="s">
        <v>246</v>
      </c>
    </row>
    <row r="16" spans="1:16" ht="72" x14ac:dyDescent="0.55000000000000004">
      <c r="A16" s="18">
        <v>15</v>
      </c>
      <c r="B16" s="29">
        <v>2568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0" t="s">
        <v>219</v>
      </c>
      <c r="I16" s="31">
        <v>1350</v>
      </c>
      <c r="J16" s="30" t="s">
        <v>66</v>
      </c>
      <c r="K16" s="30" t="s">
        <v>67</v>
      </c>
      <c r="L16" s="30" t="s">
        <v>68</v>
      </c>
      <c r="M16" s="32">
        <v>1350</v>
      </c>
      <c r="N16" s="32">
        <v>1350</v>
      </c>
      <c r="O16" s="30" t="s">
        <v>223</v>
      </c>
      <c r="P16" s="33" t="s">
        <v>247</v>
      </c>
    </row>
    <row r="17" spans="1:16" ht="96" x14ac:dyDescent="0.55000000000000004">
      <c r="A17" s="18">
        <v>16</v>
      </c>
      <c r="B17" s="29">
        <v>2568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0" t="s">
        <v>84</v>
      </c>
      <c r="I17" s="31">
        <v>30000</v>
      </c>
      <c r="J17" s="30" t="s">
        <v>66</v>
      </c>
      <c r="K17" s="30" t="s">
        <v>67</v>
      </c>
      <c r="L17" s="30" t="s">
        <v>68</v>
      </c>
      <c r="M17" s="32">
        <v>30000</v>
      </c>
      <c r="N17" s="32">
        <v>30000</v>
      </c>
      <c r="O17" s="30" t="s">
        <v>222</v>
      </c>
      <c r="P17" s="33" t="s">
        <v>246</v>
      </c>
    </row>
    <row r="18" spans="1:16" ht="72" x14ac:dyDescent="0.55000000000000004">
      <c r="A18" s="18">
        <v>17</v>
      </c>
      <c r="B18" s="29">
        <v>2568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0" t="s">
        <v>62</v>
      </c>
      <c r="I18" s="31">
        <v>2856.9</v>
      </c>
      <c r="J18" s="30" t="s">
        <v>66</v>
      </c>
      <c r="K18" s="30" t="s">
        <v>67</v>
      </c>
      <c r="L18" s="30" t="s">
        <v>68</v>
      </c>
      <c r="M18" s="32">
        <v>2856.9</v>
      </c>
      <c r="N18" s="32">
        <v>2856.9</v>
      </c>
      <c r="O18" s="30" t="s">
        <v>78</v>
      </c>
      <c r="P18" s="33" t="s">
        <v>247</v>
      </c>
    </row>
    <row r="19" spans="1:16" ht="72" x14ac:dyDescent="0.55000000000000004">
      <c r="A19" s="18">
        <v>18</v>
      </c>
      <c r="B19" s="29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0" t="s">
        <v>62</v>
      </c>
      <c r="I19" s="31">
        <v>4974.43</v>
      </c>
      <c r="J19" s="30" t="s">
        <v>66</v>
      </c>
      <c r="K19" s="30" t="s">
        <v>67</v>
      </c>
      <c r="L19" s="30" t="s">
        <v>68</v>
      </c>
      <c r="M19" s="32">
        <v>4974.43</v>
      </c>
      <c r="N19" s="32">
        <v>4974.43</v>
      </c>
      <c r="O19" s="30" t="s">
        <v>78</v>
      </c>
      <c r="P19" s="33" t="s">
        <v>247</v>
      </c>
    </row>
    <row r="20" spans="1:16" ht="72" x14ac:dyDescent="0.55000000000000004">
      <c r="A20" s="18">
        <v>19</v>
      </c>
      <c r="B20" s="29">
        <v>2568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0" t="s">
        <v>62</v>
      </c>
      <c r="I20" s="31">
        <v>300</v>
      </c>
      <c r="J20" s="30" t="s">
        <v>66</v>
      </c>
      <c r="K20" s="30" t="s">
        <v>67</v>
      </c>
      <c r="L20" s="30" t="s">
        <v>68</v>
      </c>
      <c r="M20" s="32">
        <v>300</v>
      </c>
      <c r="N20" s="32">
        <v>300</v>
      </c>
      <c r="O20" s="30" t="s">
        <v>79</v>
      </c>
      <c r="P20" s="33" t="s">
        <v>247</v>
      </c>
    </row>
    <row r="21" spans="1:16" ht="72" x14ac:dyDescent="0.55000000000000004">
      <c r="A21" s="18">
        <v>20</v>
      </c>
      <c r="B21" s="29">
        <v>2568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0" t="s">
        <v>62</v>
      </c>
      <c r="I21" s="31">
        <v>600</v>
      </c>
      <c r="J21" s="30" t="s">
        <v>66</v>
      </c>
      <c r="K21" s="30" t="s">
        <v>67</v>
      </c>
      <c r="L21" s="30" t="s">
        <v>68</v>
      </c>
      <c r="M21" s="32">
        <v>600</v>
      </c>
      <c r="N21" s="32">
        <v>600</v>
      </c>
      <c r="O21" s="30" t="s">
        <v>79</v>
      </c>
      <c r="P21" s="33" t="s">
        <v>247</v>
      </c>
    </row>
    <row r="22" spans="1:16" ht="72" x14ac:dyDescent="0.55000000000000004">
      <c r="A22" s="18">
        <v>21</v>
      </c>
      <c r="B22" s="29">
        <v>2568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0" t="s">
        <v>62</v>
      </c>
      <c r="I22" s="31">
        <v>1500</v>
      </c>
      <c r="J22" s="30" t="s">
        <v>66</v>
      </c>
      <c r="K22" s="30" t="s">
        <v>67</v>
      </c>
      <c r="L22" s="30" t="s">
        <v>68</v>
      </c>
      <c r="M22" s="32">
        <v>1500</v>
      </c>
      <c r="N22" s="32">
        <v>1500</v>
      </c>
      <c r="O22" s="30" t="s">
        <v>80</v>
      </c>
      <c r="P22" s="33" t="s">
        <v>247</v>
      </c>
    </row>
    <row r="23" spans="1:16" ht="72" x14ac:dyDescent="0.55000000000000004">
      <c r="A23" s="18">
        <v>22</v>
      </c>
      <c r="B23" s="29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0" t="s">
        <v>63</v>
      </c>
      <c r="I23" s="31">
        <v>2484</v>
      </c>
      <c r="J23" s="30" t="s">
        <v>66</v>
      </c>
      <c r="K23" s="30" t="s">
        <v>67</v>
      </c>
      <c r="L23" s="30" t="s">
        <v>68</v>
      </c>
      <c r="M23" s="32">
        <v>2484</v>
      </c>
      <c r="N23" s="32">
        <v>2484</v>
      </c>
      <c r="O23" s="30" t="s">
        <v>223</v>
      </c>
      <c r="P23" s="33" t="s">
        <v>247</v>
      </c>
    </row>
    <row r="24" spans="1:16" ht="72" x14ac:dyDescent="0.55000000000000004">
      <c r="A24" s="18">
        <v>23</v>
      </c>
      <c r="B24" s="29">
        <v>2568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0" t="s">
        <v>63</v>
      </c>
      <c r="I24" s="31">
        <v>1058</v>
      </c>
      <c r="J24" s="30" t="s">
        <v>66</v>
      </c>
      <c r="K24" s="30" t="s">
        <v>67</v>
      </c>
      <c r="L24" s="30" t="s">
        <v>68</v>
      </c>
      <c r="M24" s="32">
        <v>1058</v>
      </c>
      <c r="N24" s="32">
        <v>1058</v>
      </c>
      <c r="O24" s="30" t="s">
        <v>81</v>
      </c>
      <c r="P24" s="33" t="s">
        <v>247</v>
      </c>
    </row>
    <row r="25" spans="1:16" ht="72" x14ac:dyDescent="0.55000000000000004">
      <c r="A25" s="18">
        <v>24</v>
      </c>
      <c r="B25" s="29">
        <v>2568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0" t="s">
        <v>220</v>
      </c>
      <c r="I25" s="31">
        <v>4656</v>
      </c>
      <c r="J25" s="30" t="s">
        <v>66</v>
      </c>
      <c r="K25" s="30" t="s">
        <v>67</v>
      </c>
      <c r="L25" s="30" t="s">
        <v>68</v>
      </c>
      <c r="M25" s="32">
        <v>4656</v>
      </c>
      <c r="N25" s="32">
        <v>4656</v>
      </c>
      <c r="O25" s="30" t="s">
        <v>71</v>
      </c>
      <c r="P25" s="33" t="s">
        <v>247</v>
      </c>
    </row>
    <row r="26" spans="1:16" ht="72" x14ac:dyDescent="0.55000000000000004">
      <c r="A26" s="18">
        <v>25</v>
      </c>
      <c r="B26" s="29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0" t="s">
        <v>64</v>
      </c>
      <c r="I26" s="31">
        <v>2750</v>
      </c>
      <c r="J26" s="30" t="s">
        <v>66</v>
      </c>
      <c r="K26" s="30" t="s">
        <v>67</v>
      </c>
      <c r="L26" s="30" t="s">
        <v>68</v>
      </c>
      <c r="M26" s="32">
        <v>2750</v>
      </c>
      <c r="N26" s="32">
        <v>2750</v>
      </c>
      <c r="O26" s="30" t="s">
        <v>82</v>
      </c>
      <c r="P26" s="33" t="s">
        <v>247</v>
      </c>
    </row>
    <row r="27" spans="1:16" ht="72" x14ac:dyDescent="0.55000000000000004">
      <c r="A27" s="18">
        <v>26</v>
      </c>
      <c r="B27" s="29">
        <v>2568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0" t="s">
        <v>65</v>
      </c>
      <c r="I27" s="31">
        <v>1740</v>
      </c>
      <c r="J27" s="30" t="s">
        <v>66</v>
      </c>
      <c r="K27" s="30" t="s">
        <v>67</v>
      </c>
      <c r="L27" s="30" t="s">
        <v>68</v>
      </c>
      <c r="M27" s="32">
        <v>1740</v>
      </c>
      <c r="N27" s="32">
        <v>1740</v>
      </c>
      <c r="O27" s="30" t="s">
        <v>83</v>
      </c>
      <c r="P27" s="33" t="s">
        <v>247</v>
      </c>
    </row>
    <row r="28" spans="1:16" ht="96" x14ac:dyDescent="0.55000000000000004">
      <c r="A28" s="18">
        <v>27</v>
      </c>
      <c r="B28" s="29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0" t="s">
        <v>84</v>
      </c>
      <c r="I28" s="31">
        <v>27000</v>
      </c>
      <c r="J28" s="30" t="s">
        <v>66</v>
      </c>
      <c r="K28" s="30" t="s">
        <v>67</v>
      </c>
      <c r="L28" s="30" t="s">
        <v>68</v>
      </c>
      <c r="M28" s="32">
        <v>27000</v>
      </c>
      <c r="N28" s="32">
        <v>27000</v>
      </c>
      <c r="O28" s="30" t="s">
        <v>222</v>
      </c>
      <c r="P28" s="33" t="s">
        <v>246</v>
      </c>
    </row>
    <row r="29" spans="1:16" ht="69.75" customHeight="1" x14ac:dyDescent="0.55000000000000004">
      <c r="A29" s="18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0" t="s">
        <v>219</v>
      </c>
      <c r="I29" s="31">
        <v>1310</v>
      </c>
      <c r="J29" s="30" t="s">
        <v>66</v>
      </c>
      <c r="K29" s="30" t="s">
        <v>67</v>
      </c>
      <c r="L29" s="30" t="s">
        <v>68</v>
      </c>
      <c r="M29" s="32">
        <v>1310</v>
      </c>
      <c r="N29" s="32">
        <v>1310</v>
      </c>
      <c r="O29" s="30" t="s">
        <v>221</v>
      </c>
      <c r="P29" s="33" t="s">
        <v>247</v>
      </c>
    </row>
    <row r="30" spans="1:16" s="22" customFormat="1" ht="94.5" customHeight="1" x14ac:dyDescent="0.55000000000000004">
      <c r="A30" s="21">
        <v>29</v>
      </c>
      <c r="B30" s="34">
        <v>2568</v>
      </c>
      <c r="C30" s="35" t="s">
        <v>55</v>
      </c>
      <c r="D30" s="35" t="s">
        <v>56</v>
      </c>
      <c r="E30" s="35" t="s">
        <v>57</v>
      </c>
      <c r="F30" s="35" t="s">
        <v>58</v>
      </c>
      <c r="G30" s="35" t="s">
        <v>59</v>
      </c>
      <c r="H30" s="35" t="s">
        <v>86</v>
      </c>
      <c r="I30" s="36">
        <v>579900</v>
      </c>
      <c r="J30" s="35" t="s">
        <v>250</v>
      </c>
      <c r="K30" s="35" t="s">
        <v>67</v>
      </c>
      <c r="L30" s="35" t="s">
        <v>224</v>
      </c>
      <c r="M30" s="37">
        <v>579900</v>
      </c>
      <c r="N30" s="37">
        <f>+Table1[[#This Row],[วงเงินงบประมาณที่ได้รับจัดสรร (บาท)]]</f>
        <v>579900</v>
      </c>
      <c r="O30" s="35" t="s">
        <v>183</v>
      </c>
      <c r="P30" s="38" t="s">
        <v>116</v>
      </c>
    </row>
    <row r="31" spans="1:16" s="22" customFormat="1" ht="67.5" customHeight="1" x14ac:dyDescent="0.55000000000000004">
      <c r="A31" s="21">
        <v>30</v>
      </c>
      <c r="B31" s="34">
        <v>2568</v>
      </c>
      <c r="C31" s="35" t="s">
        <v>55</v>
      </c>
      <c r="D31" s="35" t="s">
        <v>56</v>
      </c>
      <c r="E31" s="35" t="s">
        <v>57</v>
      </c>
      <c r="F31" s="35" t="s">
        <v>58</v>
      </c>
      <c r="G31" s="35" t="s">
        <v>59</v>
      </c>
      <c r="H31" s="35" t="s">
        <v>87</v>
      </c>
      <c r="I31" s="36">
        <v>125000</v>
      </c>
      <c r="J31" s="35" t="s">
        <v>251</v>
      </c>
      <c r="K31" s="35" t="s">
        <v>67</v>
      </c>
      <c r="L31" s="35" t="s">
        <v>68</v>
      </c>
      <c r="M31" s="37">
        <v>125000</v>
      </c>
      <c r="N31" s="37">
        <f>+Table1[[#This Row],[วงเงินงบประมาณที่ได้รับจัดสรร (บาท)]]</f>
        <v>125000</v>
      </c>
      <c r="O31" s="35" t="s">
        <v>183</v>
      </c>
      <c r="P31" s="38" t="s">
        <v>117</v>
      </c>
    </row>
    <row r="32" spans="1:16" s="22" customFormat="1" ht="75" customHeight="1" x14ac:dyDescent="0.55000000000000004">
      <c r="A32" s="21">
        <v>31</v>
      </c>
      <c r="B32" s="34">
        <v>2568</v>
      </c>
      <c r="C32" s="35" t="s">
        <v>55</v>
      </c>
      <c r="D32" s="35" t="s">
        <v>56</v>
      </c>
      <c r="E32" s="35" t="s">
        <v>57</v>
      </c>
      <c r="F32" s="35" t="s">
        <v>58</v>
      </c>
      <c r="G32" s="35" t="s">
        <v>59</v>
      </c>
      <c r="H32" s="35" t="s">
        <v>88</v>
      </c>
      <c r="I32" s="36">
        <v>222000</v>
      </c>
      <c r="J32" s="35" t="s">
        <v>251</v>
      </c>
      <c r="K32" s="35" t="s">
        <v>67</v>
      </c>
      <c r="L32" s="35" t="s">
        <v>68</v>
      </c>
      <c r="M32" s="37">
        <v>222000</v>
      </c>
      <c r="N32" s="37">
        <f>+Table1[[#This Row],[วงเงินงบประมาณที่ได้รับจัดสรร (บาท)]]</f>
        <v>222000</v>
      </c>
      <c r="O32" s="35" t="s">
        <v>183</v>
      </c>
      <c r="P32" s="38" t="s">
        <v>118</v>
      </c>
    </row>
    <row r="33" spans="1:16" s="22" customFormat="1" ht="72.75" customHeight="1" x14ac:dyDescent="0.55000000000000004">
      <c r="A33" s="21">
        <v>32</v>
      </c>
      <c r="B33" s="34">
        <v>2568</v>
      </c>
      <c r="C33" s="35" t="s">
        <v>55</v>
      </c>
      <c r="D33" s="35" t="s">
        <v>56</v>
      </c>
      <c r="E33" s="35" t="s">
        <v>57</v>
      </c>
      <c r="F33" s="35" t="s">
        <v>58</v>
      </c>
      <c r="G33" s="35" t="s">
        <v>59</v>
      </c>
      <c r="H33" s="35" t="s">
        <v>213</v>
      </c>
      <c r="I33" s="36">
        <v>389000</v>
      </c>
      <c r="J33" s="35" t="s">
        <v>66</v>
      </c>
      <c r="K33" s="35" t="s">
        <v>67</v>
      </c>
      <c r="L33" s="35" t="s">
        <v>68</v>
      </c>
      <c r="M33" s="37">
        <v>389000</v>
      </c>
      <c r="N33" s="37">
        <f>+Table1[[#This Row],[วงเงินงบประมาณที่ได้รับจัดสรร (บาท)]]</f>
        <v>389000</v>
      </c>
      <c r="O33" s="35" t="s">
        <v>184</v>
      </c>
      <c r="P33" s="38" t="s">
        <v>225</v>
      </c>
    </row>
    <row r="34" spans="1:16" s="22" customFormat="1" ht="81" customHeight="1" x14ac:dyDescent="0.55000000000000004">
      <c r="A34" s="21">
        <v>33</v>
      </c>
      <c r="B34" s="34">
        <v>2568</v>
      </c>
      <c r="C34" s="35" t="s">
        <v>55</v>
      </c>
      <c r="D34" s="35" t="s">
        <v>56</v>
      </c>
      <c r="E34" s="35" t="s">
        <v>57</v>
      </c>
      <c r="F34" s="35" t="s">
        <v>58</v>
      </c>
      <c r="G34" s="35" t="s">
        <v>59</v>
      </c>
      <c r="H34" s="35" t="s">
        <v>89</v>
      </c>
      <c r="I34" s="36">
        <v>437000</v>
      </c>
      <c r="J34" s="35" t="s">
        <v>66</v>
      </c>
      <c r="K34" s="35" t="s">
        <v>67</v>
      </c>
      <c r="L34" s="35" t="s">
        <v>68</v>
      </c>
      <c r="M34" s="37">
        <v>437000</v>
      </c>
      <c r="N34" s="37">
        <f>+Table1[[#This Row],[วงเงินงบประมาณที่ได้รับจัดสรร (บาท)]]</f>
        <v>437000</v>
      </c>
      <c r="O34" s="35" t="s">
        <v>184</v>
      </c>
      <c r="P34" s="38" t="s">
        <v>119</v>
      </c>
    </row>
    <row r="35" spans="1:16" ht="81.75" customHeight="1" x14ac:dyDescent="0.55000000000000004">
      <c r="A35" s="18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0" t="s">
        <v>90</v>
      </c>
      <c r="I35" s="31">
        <v>499100</v>
      </c>
      <c r="J35" s="30" t="s">
        <v>66</v>
      </c>
      <c r="K35" s="30" t="s">
        <v>212</v>
      </c>
      <c r="L35" s="30" t="s">
        <v>68</v>
      </c>
      <c r="M35" s="32">
        <v>499100</v>
      </c>
      <c r="N35" s="32">
        <f>+Table1[[#This Row],[วงเงินงบประมาณที่ได้รับจัดสรร (บาท)]]</f>
        <v>499100</v>
      </c>
      <c r="O35" s="30" t="s">
        <v>185</v>
      </c>
      <c r="P35" s="33" t="s">
        <v>120</v>
      </c>
    </row>
    <row r="36" spans="1:16" s="22" customFormat="1" ht="73.5" customHeight="1" x14ac:dyDescent="0.55000000000000004">
      <c r="A36" s="21">
        <v>35</v>
      </c>
      <c r="B36" s="34">
        <v>2568</v>
      </c>
      <c r="C36" s="35" t="s">
        <v>55</v>
      </c>
      <c r="D36" s="35" t="s">
        <v>56</v>
      </c>
      <c r="E36" s="35" t="s">
        <v>57</v>
      </c>
      <c r="F36" s="35" t="s">
        <v>58</v>
      </c>
      <c r="G36" s="35" t="s">
        <v>59</v>
      </c>
      <c r="H36" s="35" t="s">
        <v>91</v>
      </c>
      <c r="I36" s="36">
        <v>3516500</v>
      </c>
      <c r="J36" s="35" t="s">
        <v>66</v>
      </c>
      <c r="K36" s="35" t="s">
        <v>67</v>
      </c>
      <c r="L36" s="35" t="s">
        <v>224</v>
      </c>
      <c r="M36" s="37">
        <v>3520000</v>
      </c>
      <c r="N36" s="37">
        <f>+Table1[[#This Row],[วงเงินงบประมาณที่ได้รับจัดสรร (บาท)]]</f>
        <v>3516500</v>
      </c>
      <c r="O36" s="35" t="s">
        <v>186</v>
      </c>
      <c r="P36" s="38" t="s">
        <v>121</v>
      </c>
    </row>
    <row r="37" spans="1:16" s="22" customFormat="1" ht="72" x14ac:dyDescent="0.55000000000000004">
      <c r="A37" s="21">
        <v>36</v>
      </c>
      <c r="B37" s="34">
        <v>2568</v>
      </c>
      <c r="C37" s="35" t="s">
        <v>55</v>
      </c>
      <c r="D37" s="35" t="s">
        <v>56</v>
      </c>
      <c r="E37" s="35" t="s">
        <v>57</v>
      </c>
      <c r="F37" s="35" t="s">
        <v>58</v>
      </c>
      <c r="G37" s="35" t="s">
        <v>59</v>
      </c>
      <c r="H37" s="35" t="s">
        <v>92</v>
      </c>
      <c r="I37" s="36">
        <v>2296500</v>
      </c>
      <c r="J37" s="35" t="s">
        <v>66</v>
      </c>
      <c r="K37" s="35" t="s">
        <v>67</v>
      </c>
      <c r="L37" s="35" t="s">
        <v>224</v>
      </c>
      <c r="M37" s="37">
        <v>2300000</v>
      </c>
      <c r="N37" s="37">
        <f>+Table1[[#This Row],[วงเงินงบประมาณที่ได้รับจัดสรร (บาท)]]</f>
        <v>2296500</v>
      </c>
      <c r="O37" s="35" t="s">
        <v>186</v>
      </c>
      <c r="P37" s="38" t="s">
        <v>121</v>
      </c>
    </row>
    <row r="38" spans="1:16" ht="48" x14ac:dyDescent="0.55000000000000004">
      <c r="A38" s="18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0" t="s">
        <v>214</v>
      </c>
      <c r="I38" s="31">
        <v>136400</v>
      </c>
      <c r="J38" s="30" t="s">
        <v>66</v>
      </c>
      <c r="K38" s="30" t="s">
        <v>67</v>
      </c>
      <c r="L38" s="30" t="s">
        <v>68</v>
      </c>
      <c r="M38" s="32">
        <v>136400</v>
      </c>
      <c r="N38" s="32">
        <f>+Table1[[#This Row],[วงเงินงบประมาณที่ได้รับจัดสรร (บาท)]]</f>
        <v>136400</v>
      </c>
      <c r="O38" s="30" t="s">
        <v>187</v>
      </c>
      <c r="P38" s="33" t="s">
        <v>122</v>
      </c>
    </row>
    <row r="39" spans="1:16" ht="48" x14ac:dyDescent="0.55000000000000004">
      <c r="A39" s="18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0" t="s">
        <v>215</v>
      </c>
      <c r="I39" s="31">
        <v>42980</v>
      </c>
      <c r="J39" s="30" t="s">
        <v>66</v>
      </c>
      <c r="K39" s="30" t="s">
        <v>67</v>
      </c>
      <c r="L39" s="30" t="s">
        <v>68</v>
      </c>
      <c r="M39" s="32">
        <v>42980</v>
      </c>
      <c r="N39" s="32">
        <f>+Table1[[#This Row],[วงเงินงบประมาณที่ได้รับจัดสรร (บาท)]]</f>
        <v>42980</v>
      </c>
      <c r="O39" s="30" t="s">
        <v>188</v>
      </c>
      <c r="P39" s="33" t="s">
        <v>123</v>
      </c>
    </row>
    <row r="40" spans="1:16" ht="48" x14ac:dyDescent="0.55000000000000004">
      <c r="A40" s="18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0" t="s">
        <v>214</v>
      </c>
      <c r="I40" s="31">
        <v>18450</v>
      </c>
      <c r="J40" s="30" t="s">
        <v>66</v>
      </c>
      <c r="K40" s="30" t="s">
        <v>67</v>
      </c>
      <c r="L40" s="30" t="s">
        <v>68</v>
      </c>
      <c r="M40" s="32">
        <v>18450</v>
      </c>
      <c r="N40" s="32">
        <f>+Table1[[#This Row],[วงเงินงบประมาณที่ได้รับจัดสรร (บาท)]]</f>
        <v>18450</v>
      </c>
      <c r="O40" s="30" t="s">
        <v>187</v>
      </c>
      <c r="P40" s="33" t="s">
        <v>124</v>
      </c>
    </row>
    <row r="41" spans="1:16" ht="48" x14ac:dyDescent="0.55000000000000004">
      <c r="A41" s="1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0" t="s">
        <v>216</v>
      </c>
      <c r="I41" s="31">
        <v>6500</v>
      </c>
      <c r="J41" s="30" t="s">
        <v>66</v>
      </c>
      <c r="K41" s="30" t="s">
        <v>67</v>
      </c>
      <c r="L41" s="30" t="s">
        <v>68</v>
      </c>
      <c r="M41" s="32">
        <v>6500</v>
      </c>
      <c r="N41" s="32">
        <f>+Table1[[#This Row],[วงเงินงบประมาณที่ได้รับจัดสรร (บาท)]]</f>
        <v>6500</v>
      </c>
      <c r="O41" s="30" t="s">
        <v>82</v>
      </c>
      <c r="P41" s="33" t="s">
        <v>125</v>
      </c>
    </row>
    <row r="42" spans="1:16" ht="48" x14ac:dyDescent="0.55000000000000004">
      <c r="A42" s="18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0" t="s">
        <v>226</v>
      </c>
      <c r="I42" s="31">
        <v>46000</v>
      </c>
      <c r="J42" s="30" t="s">
        <v>66</v>
      </c>
      <c r="K42" s="30" t="s">
        <v>67</v>
      </c>
      <c r="L42" s="30" t="s">
        <v>68</v>
      </c>
      <c r="M42" s="32">
        <v>46000</v>
      </c>
      <c r="N42" s="32">
        <f>+Table1[[#This Row],[วงเงินงบประมาณที่ได้รับจัดสรร (บาท)]]</f>
        <v>46000</v>
      </c>
      <c r="O42" s="30" t="s">
        <v>189</v>
      </c>
      <c r="P42" s="33" t="s">
        <v>126</v>
      </c>
    </row>
    <row r="43" spans="1:16" ht="48" x14ac:dyDescent="0.55000000000000004">
      <c r="A43" s="18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0" t="s">
        <v>217</v>
      </c>
      <c r="I43" s="31">
        <v>10240</v>
      </c>
      <c r="J43" s="30" t="s">
        <v>66</v>
      </c>
      <c r="K43" s="30" t="s">
        <v>67</v>
      </c>
      <c r="L43" s="30" t="s">
        <v>68</v>
      </c>
      <c r="M43" s="32">
        <v>10240</v>
      </c>
      <c r="N43" s="32">
        <f>+Table1[[#This Row],[วงเงินงบประมาณที่ได้รับจัดสรร (บาท)]]</f>
        <v>10240</v>
      </c>
      <c r="O43" s="30" t="s">
        <v>79</v>
      </c>
      <c r="P43" s="33" t="s">
        <v>127</v>
      </c>
    </row>
    <row r="44" spans="1:16" ht="48" x14ac:dyDescent="0.55000000000000004">
      <c r="A44" s="18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0" t="s">
        <v>227</v>
      </c>
      <c r="I44" s="31">
        <v>30000</v>
      </c>
      <c r="J44" s="30" t="s">
        <v>66</v>
      </c>
      <c r="K44" s="30" t="s">
        <v>67</v>
      </c>
      <c r="L44" s="30" t="s">
        <v>68</v>
      </c>
      <c r="M44" s="32">
        <v>30000</v>
      </c>
      <c r="N44" s="32">
        <f>+Table1[[#This Row],[วงเงินงบประมาณที่ได้รับจัดสรร (บาท)]]</f>
        <v>30000</v>
      </c>
      <c r="O44" s="30" t="s">
        <v>190</v>
      </c>
      <c r="P44" s="33" t="s">
        <v>128</v>
      </c>
    </row>
    <row r="45" spans="1:16" ht="48" x14ac:dyDescent="0.55000000000000004">
      <c r="A45" s="18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0" t="s">
        <v>229</v>
      </c>
      <c r="I45" s="31">
        <v>7000</v>
      </c>
      <c r="J45" s="30" t="s">
        <v>66</v>
      </c>
      <c r="K45" s="30" t="s">
        <v>67</v>
      </c>
      <c r="L45" s="30" t="s">
        <v>68</v>
      </c>
      <c r="M45" s="32">
        <v>7000</v>
      </c>
      <c r="N45" s="32">
        <f>+Table1[[#This Row],[วงเงินงบประมาณที่ได้รับจัดสรร (บาท)]]</f>
        <v>7000</v>
      </c>
      <c r="O45" s="30" t="s">
        <v>191</v>
      </c>
      <c r="P45" s="33" t="s">
        <v>129</v>
      </c>
    </row>
    <row r="46" spans="1:16" ht="48" x14ac:dyDescent="0.55000000000000004">
      <c r="A46" s="18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0" t="s">
        <v>231</v>
      </c>
      <c r="I46" s="31">
        <v>35000</v>
      </c>
      <c r="J46" s="30" t="s">
        <v>66</v>
      </c>
      <c r="K46" s="30" t="s">
        <v>67</v>
      </c>
      <c r="L46" s="30" t="s">
        <v>68</v>
      </c>
      <c r="M46" s="32">
        <v>35000</v>
      </c>
      <c r="N46" s="32">
        <f>+Table1[[#This Row],[วงเงินงบประมาณที่ได้รับจัดสรร (บาท)]]</f>
        <v>35000</v>
      </c>
      <c r="O46" s="30" t="s">
        <v>192</v>
      </c>
      <c r="P46" s="33" t="s">
        <v>130</v>
      </c>
    </row>
    <row r="47" spans="1:16" ht="48" x14ac:dyDescent="0.55000000000000004">
      <c r="A47" s="18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0" t="s">
        <v>232</v>
      </c>
      <c r="I47" s="31">
        <v>49000</v>
      </c>
      <c r="J47" s="30" t="s">
        <v>66</v>
      </c>
      <c r="K47" s="30" t="s">
        <v>67</v>
      </c>
      <c r="L47" s="30" t="s">
        <v>68</v>
      </c>
      <c r="M47" s="32">
        <v>49000</v>
      </c>
      <c r="N47" s="32">
        <f>+Table1[[#This Row],[วงเงินงบประมาณที่ได้รับจัดสรร (บาท)]]</f>
        <v>49000</v>
      </c>
      <c r="O47" s="30" t="s">
        <v>193</v>
      </c>
      <c r="P47" s="33" t="s">
        <v>131</v>
      </c>
    </row>
    <row r="48" spans="1:16" ht="48" x14ac:dyDescent="0.55000000000000004">
      <c r="A48" s="18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0" t="s">
        <v>233</v>
      </c>
      <c r="I48" s="31">
        <v>22000</v>
      </c>
      <c r="J48" s="30" t="s">
        <v>66</v>
      </c>
      <c r="K48" s="30" t="s">
        <v>67</v>
      </c>
      <c r="L48" s="30" t="s">
        <v>68</v>
      </c>
      <c r="M48" s="32">
        <v>22000</v>
      </c>
      <c r="N48" s="32">
        <f>+Table1[[#This Row],[วงเงินงบประมาณที่ได้รับจัดสรร (บาท)]]</f>
        <v>22000</v>
      </c>
      <c r="O48" s="30" t="s">
        <v>73</v>
      </c>
      <c r="P48" s="33" t="s">
        <v>132</v>
      </c>
    </row>
    <row r="49" spans="1:16" ht="48" x14ac:dyDescent="0.55000000000000004">
      <c r="A49" s="18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0" t="s">
        <v>230</v>
      </c>
      <c r="I49" s="31">
        <v>7000</v>
      </c>
      <c r="J49" s="30" t="s">
        <v>66</v>
      </c>
      <c r="K49" s="30" t="s">
        <v>67</v>
      </c>
      <c r="L49" s="30" t="s">
        <v>68</v>
      </c>
      <c r="M49" s="32">
        <v>7000</v>
      </c>
      <c r="N49" s="32">
        <f>+Table1[[#This Row],[วงเงินงบประมาณที่ได้รับจัดสรร (บาท)]]</f>
        <v>7000</v>
      </c>
      <c r="O49" s="30" t="s">
        <v>194</v>
      </c>
      <c r="P49" s="33" t="s">
        <v>133</v>
      </c>
    </row>
    <row r="50" spans="1:16" ht="48" x14ac:dyDescent="0.55000000000000004">
      <c r="A50" s="18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0" t="s">
        <v>228</v>
      </c>
      <c r="I50" s="31">
        <v>30000</v>
      </c>
      <c r="J50" s="30" t="s">
        <v>66</v>
      </c>
      <c r="K50" s="30" t="s">
        <v>67</v>
      </c>
      <c r="L50" s="30" t="s">
        <v>68</v>
      </c>
      <c r="M50" s="32">
        <v>30000</v>
      </c>
      <c r="N50" s="32">
        <f>+Table1[[#This Row],[วงเงินงบประมาณที่ได้รับจัดสรร (บาท)]]</f>
        <v>30000</v>
      </c>
      <c r="O50" s="30" t="s">
        <v>193</v>
      </c>
      <c r="P50" s="33" t="s">
        <v>134</v>
      </c>
    </row>
    <row r="51" spans="1:16" ht="48" x14ac:dyDescent="0.55000000000000004">
      <c r="A51" s="1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0" t="s">
        <v>93</v>
      </c>
      <c r="I51" s="31">
        <v>10000</v>
      </c>
      <c r="J51" s="30" t="s">
        <v>66</v>
      </c>
      <c r="K51" s="30" t="s">
        <v>67</v>
      </c>
      <c r="L51" s="30" t="s">
        <v>68</v>
      </c>
      <c r="M51" s="32">
        <v>10000</v>
      </c>
      <c r="N51" s="32">
        <f>+Table1[[#This Row],[วงเงินงบประมาณที่ได้รับจัดสรร (บาท)]]</f>
        <v>10000</v>
      </c>
      <c r="O51" s="30" t="s">
        <v>193</v>
      </c>
      <c r="P51" s="33" t="s">
        <v>135</v>
      </c>
    </row>
    <row r="52" spans="1:16" s="22" customFormat="1" ht="48" x14ac:dyDescent="0.55000000000000004">
      <c r="A52" s="21">
        <v>51</v>
      </c>
      <c r="B52" s="34">
        <v>2568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5" t="s">
        <v>94</v>
      </c>
      <c r="I52" s="36">
        <v>63878</v>
      </c>
      <c r="J52" s="35" t="s">
        <v>66</v>
      </c>
      <c r="K52" s="35" t="s">
        <v>67</v>
      </c>
      <c r="L52" s="35" t="s">
        <v>68</v>
      </c>
      <c r="M52" s="37">
        <v>63878</v>
      </c>
      <c r="N52" s="37">
        <f>+Table1[[#This Row],[วงเงินงบประมาณที่ได้รับจัดสรร (บาท)]]</f>
        <v>63878</v>
      </c>
      <c r="O52" s="35" t="s">
        <v>195</v>
      </c>
      <c r="P52" s="38" t="s">
        <v>136</v>
      </c>
    </row>
    <row r="53" spans="1:16" s="22" customFormat="1" ht="48" x14ac:dyDescent="0.55000000000000004">
      <c r="A53" s="21">
        <v>52</v>
      </c>
      <c r="B53" s="34">
        <v>2568</v>
      </c>
      <c r="C53" s="35" t="s">
        <v>55</v>
      </c>
      <c r="D53" s="35" t="s">
        <v>56</v>
      </c>
      <c r="E53" s="35" t="s">
        <v>57</v>
      </c>
      <c r="F53" s="35" t="s">
        <v>58</v>
      </c>
      <c r="G53" s="35" t="s">
        <v>59</v>
      </c>
      <c r="H53" s="35" t="s">
        <v>95</v>
      </c>
      <c r="I53" s="36">
        <v>31939</v>
      </c>
      <c r="J53" s="35" t="s">
        <v>66</v>
      </c>
      <c r="K53" s="35" t="s">
        <v>67</v>
      </c>
      <c r="L53" s="35" t="s">
        <v>68</v>
      </c>
      <c r="M53" s="37">
        <v>31939</v>
      </c>
      <c r="N53" s="37">
        <f>+Table1[[#This Row],[วงเงินงบประมาณที่ได้รับจัดสรร (บาท)]]</f>
        <v>31939</v>
      </c>
      <c r="O53" s="35" t="s">
        <v>195</v>
      </c>
      <c r="P53" s="38" t="s">
        <v>137</v>
      </c>
    </row>
    <row r="54" spans="1:16" s="22" customFormat="1" ht="48" x14ac:dyDescent="0.55000000000000004">
      <c r="A54" s="21">
        <v>53</v>
      </c>
      <c r="B54" s="34">
        <v>2568</v>
      </c>
      <c r="C54" s="35" t="s">
        <v>55</v>
      </c>
      <c r="D54" s="35" t="s">
        <v>56</v>
      </c>
      <c r="E54" s="35" t="s">
        <v>57</v>
      </c>
      <c r="F54" s="35" t="s">
        <v>58</v>
      </c>
      <c r="G54" s="35" t="s">
        <v>59</v>
      </c>
      <c r="H54" s="35" t="s">
        <v>96</v>
      </c>
      <c r="I54" s="36">
        <v>31939</v>
      </c>
      <c r="J54" s="35" t="s">
        <v>66</v>
      </c>
      <c r="K54" s="35" t="s">
        <v>67</v>
      </c>
      <c r="L54" s="35" t="s">
        <v>68</v>
      </c>
      <c r="M54" s="37">
        <v>31939</v>
      </c>
      <c r="N54" s="37">
        <f>+Table1[[#This Row],[วงเงินงบประมาณที่ได้รับจัดสรร (บาท)]]</f>
        <v>31939</v>
      </c>
      <c r="O54" s="35" t="s">
        <v>195</v>
      </c>
      <c r="P54" s="38" t="s">
        <v>138</v>
      </c>
    </row>
    <row r="55" spans="1:16" ht="48" x14ac:dyDescent="0.55000000000000004">
      <c r="A55" s="1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0" t="s">
        <v>63</v>
      </c>
      <c r="I55" s="31">
        <v>14810</v>
      </c>
      <c r="J55" s="30" t="s">
        <v>66</v>
      </c>
      <c r="K55" s="30" t="s">
        <v>67</v>
      </c>
      <c r="L55" s="30" t="s">
        <v>68</v>
      </c>
      <c r="M55" s="32">
        <v>14810</v>
      </c>
      <c r="N55" s="32">
        <f>+Table1[[#This Row],[วงเงินงบประมาณที่ได้รับจัดสรร (บาท)]]</f>
        <v>14810</v>
      </c>
      <c r="O55" s="30" t="s">
        <v>81</v>
      </c>
      <c r="P55" s="33" t="s">
        <v>139</v>
      </c>
    </row>
    <row r="56" spans="1:16" ht="48" x14ac:dyDescent="0.55000000000000004">
      <c r="A56" s="18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0" t="s">
        <v>62</v>
      </c>
      <c r="I56" s="31">
        <v>5734.13</v>
      </c>
      <c r="J56" s="30" t="s">
        <v>66</v>
      </c>
      <c r="K56" s="30" t="s">
        <v>67</v>
      </c>
      <c r="L56" s="30" t="s">
        <v>68</v>
      </c>
      <c r="M56" s="32">
        <v>5734.13</v>
      </c>
      <c r="N56" s="32">
        <f>+Table1[[#This Row],[วงเงินงบประมาณที่ได้รับจัดสรร (บาท)]]</f>
        <v>5734.13</v>
      </c>
      <c r="O56" s="30" t="s">
        <v>78</v>
      </c>
      <c r="P56" s="33" t="s">
        <v>140</v>
      </c>
    </row>
    <row r="57" spans="1:16" ht="48" x14ac:dyDescent="0.55000000000000004">
      <c r="A57" s="1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0" t="s">
        <v>215</v>
      </c>
      <c r="I57" s="31">
        <v>63550</v>
      </c>
      <c r="J57" s="30" t="s">
        <v>66</v>
      </c>
      <c r="K57" s="30" t="s">
        <v>67</v>
      </c>
      <c r="L57" s="30" t="s">
        <v>68</v>
      </c>
      <c r="M57" s="32">
        <v>63550</v>
      </c>
      <c r="N57" s="32">
        <f>+Table1[[#This Row],[วงเงินงบประมาณที่ได้รับจัดสรร (บาท)]]</f>
        <v>63550</v>
      </c>
      <c r="O57" s="30" t="s">
        <v>188</v>
      </c>
      <c r="P57" s="33" t="s">
        <v>141</v>
      </c>
    </row>
    <row r="58" spans="1:16" ht="48" x14ac:dyDescent="0.55000000000000004">
      <c r="A58" s="18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0" t="s">
        <v>62</v>
      </c>
      <c r="I58" s="31">
        <v>5627.13</v>
      </c>
      <c r="J58" s="30" t="s">
        <v>66</v>
      </c>
      <c r="K58" s="30" t="s">
        <v>67</v>
      </c>
      <c r="L58" s="30" t="s">
        <v>68</v>
      </c>
      <c r="M58" s="32">
        <v>5627.13</v>
      </c>
      <c r="N58" s="32">
        <f>+Table1[[#This Row],[วงเงินงบประมาณที่ได้รับจัดสรร (บาท)]]</f>
        <v>5627.13</v>
      </c>
      <c r="O58" s="30" t="s">
        <v>78</v>
      </c>
      <c r="P58" s="33" t="s">
        <v>142</v>
      </c>
    </row>
    <row r="59" spans="1:16" s="24" customFormat="1" ht="48" x14ac:dyDescent="0.55000000000000004">
      <c r="A59" s="21">
        <v>58</v>
      </c>
      <c r="B59" s="39">
        <v>2568</v>
      </c>
      <c r="C59" s="35" t="s">
        <v>55</v>
      </c>
      <c r="D59" s="35" t="s">
        <v>56</v>
      </c>
      <c r="E59" s="35" t="s">
        <v>57</v>
      </c>
      <c r="F59" s="35" t="s">
        <v>58</v>
      </c>
      <c r="G59" s="35" t="s">
        <v>59</v>
      </c>
      <c r="H59" s="35" t="s">
        <v>97</v>
      </c>
      <c r="I59" s="36">
        <v>499909</v>
      </c>
      <c r="J59" s="35" t="s">
        <v>66</v>
      </c>
      <c r="K59" s="35" t="s">
        <v>67</v>
      </c>
      <c r="L59" s="35" t="s">
        <v>68</v>
      </c>
      <c r="M59" s="37">
        <v>499909</v>
      </c>
      <c r="N59" s="37">
        <f>+Table1[[#This Row],[วงเงินงบประมาณที่ได้รับจัดสรร (บาท)]]</f>
        <v>499909</v>
      </c>
      <c r="O59" s="35" t="s">
        <v>196</v>
      </c>
      <c r="P59" s="38" t="s">
        <v>143</v>
      </c>
    </row>
    <row r="60" spans="1:16" s="24" customFormat="1" ht="168" x14ac:dyDescent="0.55000000000000004">
      <c r="A60" s="21">
        <v>59</v>
      </c>
      <c r="B60" s="39">
        <v>2568</v>
      </c>
      <c r="C60" s="35" t="s">
        <v>55</v>
      </c>
      <c r="D60" s="35" t="s">
        <v>56</v>
      </c>
      <c r="E60" s="35" t="s">
        <v>57</v>
      </c>
      <c r="F60" s="35" t="s">
        <v>58</v>
      </c>
      <c r="G60" s="35" t="s">
        <v>59</v>
      </c>
      <c r="H60" s="35" t="s">
        <v>98</v>
      </c>
      <c r="I60" s="36">
        <v>255000</v>
      </c>
      <c r="J60" s="35" t="s">
        <v>251</v>
      </c>
      <c r="K60" s="35" t="s">
        <v>212</v>
      </c>
      <c r="L60" s="35" t="s">
        <v>68</v>
      </c>
      <c r="M60" s="37">
        <v>255000</v>
      </c>
      <c r="N60" s="37">
        <f>+Table1[[#This Row],[วงเงินงบประมาณที่ได้รับจัดสรร (บาท)]]</f>
        <v>255000</v>
      </c>
      <c r="O60" s="35" t="s">
        <v>197</v>
      </c>
      <c r="P60" s="38" t="s">
        <v>144</v>
      </c>
    </row>
    <row r="61" spans="1:16" s="24" customFormat="1" ht="168" x14ac:dyDescent="0.55000000000000004">
      <c r="A61" s="21">
        <v>60</v>
      </c>
      <c r="B61" s="39">
        <v>2568</v>
      </c>
      <c r="C61" s="35" t="s">
        <v>55</v>
      </c>
      <c r="D61" s="35" t="s">
        <v>56</v>
      </c>
      <c r="E61" s="35" t="s">
        <v>57</v>
      </c>
      <c r="F61" s="35" t="s">
        <v>58</v>
      </c>
      <c r="G61" s="35" t="s">
        <v>59</v>
      </c>
      <c r="H61" s="35" t="s">
        <v>99</v>
      </c>
      <c r="I61" s="36">
        <v>406000</v>
      </c>
      <c r="J61" s="35" t="s">
        <v>250</v>
      </c>
      <c r="K61" s="35" t="s">
        <v>212</v>
      </c>
      <c r="L61" s="35" t="s">
        <v>68</v>
      </c>
      <c r="M61" s="37">
        <v>406000</v>
      </c>
      <c r="N61" s="37">
        <f>+Table1[[#This Row],[วงเงินงบประมาณที่ได้รับจัดสรร (บาท)]]</f>
        <v>406000</v>
      </c>
      <c r="O61" s="35" t="s">
        <v>197</v>
      </c>
      <c r="P61" s="38" t="s">
        <v>145</v>
      </c>
    </row>
    <row r="62" spans="1:16" s="24" customFormat="1" ht="120" x14ac:dyDescent="0.55000000000000004">
      <c r="A62" s="21">
        <v>61</v>
      </c>
      <c r="B62" s="39">
        <v>2568</v>
      </c>
      <c r="C62" s="35" t="s">
        <v>55</v>
      </c>
      <c r="D62" s="35" t="s">
        <v>56</v>
      </c>
      <c r="E62" s="35" t="s">
        <v>57</v>
      </c>
      <c r="F62" s="35" t="s">
        <v>58</v>
      </c>
      <c r="G62" s="35" t="s">
        <v>59</v>
      </c>
      <c r="H62" s="35" t="s">
        <v>100</v>
      </c>
      <c r="I62" s="36">
        <v>247000</v>
      </c>
      <c r="J62" s="35" t="s">
        <v>250</v>
      </c>
      <c r="K62" s="35" t="s">
        <v>212</v>
      </c>
      <c r="L62" s="35" t="s">
        <v>68</v>
      </c>
      <c r="M62" s="37">
        <v>247000</v>
      </c>
      <c r="N62" s="37">
        <f>+Table1[[#This Row],[วงเงินงบประมาณที่ได้รับจัดสรร (บาท)]]</f>
        <v>247000</v>
      </c>
      <c r="O62" s="35" t="s">
        <v>197</v>
      </c>
      <c r="P62" s="38" t="s">
        <v>146</v>
      </c>
    </row>
    <row r="63" spans="1:16" s="24" customFormat="1" ht="168" x14ac:dyDescent="0.55000000000000004">
      <c r="A63" s="21">
        <v>62</v>
      </c>
      <c r="B63" s="39">
        <v>2568</v>
      </c>
      <c r="C63" s="35" t="s">
        <v>55</v>
      </c>
      <c r="D63" s="35" t="s">
        <v>56</v>
      </c>
      <c r="E63" s="35" t="s">
        <v>57</v>
      </c>
      <c r="F63" s="35" t="s">
        <v>58</v>
      </c>
      <c r="G63" s="35" t="s">
        <v>59</v>
      </c>
      <c r="H63" s="35" t="s">
        <v>101</v>
      </c>
      <c r="I63" s="36">
        <v>185000</v>
      </c>
      <c r="J63" s="35" t="s">
        <v>250</v>
      </c>
      <c r="K63" s="35" t="s">
        <v>212</v>
      </c>
      <c r="L63" s="35" t="s">
        <v>68</v>
      </c>
      <c r="M63" s="37">
        <v>185000</v>
      </c>
      <c r="N63" s="37">
        <f>+Table1[[#This Row],[วงเงินงบประมาณที่ได้รับจัดสรร (บาท)]]</f>
        <v>185000</v>
      </c>
      <c r="O63" s="35" t="s">
        <v>197</v>
      </c>
      <c r="P63" s="38" t="s">
        <v>147</v>
      </c>
    </row>
    <row r="64" spans="1:16" s="24" customFormat="1" ht="48" x14ac:dyDescent="0.55000000000000004">
      <c r="A64" s="21">
        <v>63</v>
      </c>
      <c r="B64" s="39">
        <v>2568</v>
      </c>
      <c r="C64" s="35" t="s">
        <v>55</v>
      </c>
      <c r="D64" s="35" t="s">
        <v>56</v>
      </c>
      <c r="E64" s="35" t="s">
        <v>57</v>
      </c>
      <c r="F64" s="35" t="s">
        <v>58</v>
      </c>
      <c r="G64" s="35" t="s">
        <v>59</v>
      </c>
      <c r="H64" s="35" t="s">
        <v>234</v>
      </c>
      <c r="I64" s="36">
        <v>53600</v>
      </c>
      <c r="J64" s="35" t="s">
        <v>66</v>
      </c>
      <c r="K64" s="35" t="s">
        <v>67</v>
      </c>
      <c r="L64" s="35" t="s">
        <v>68</v>
      </c>
      <c r="M64" s="37">
        <v>53600</v>
      </c>
      <c r="N64" s="37">
        <f>+Table1[[#This Row],[วงเงินงบประมาณที่ได้รับจัดสรร (บาท)]]</f>
        <v>53600</v>
      </c>
      <c r="O64" s="35" t="s">
        <v>198</v>
      </c>
      <c r="P64" s="38" t="s">
        <v>148</v>
      </c>
    </row>
    <row r="65" spans="1:16" s="24" customFormat="1" ht="48" x14ac:dyDescent="0.55000000000000004">
      <c r="A65" s="21">
        <v>64</v>
      </c>
      <c r="B65" s="39">
        <v>2568</v>
      </c>
      <c r="C65" s="35" t="s">
        <v>55</v>
      </c>
      <c r="D65" s="35" t="s">
        <v>56</v>
      </c>
      <c r="E65" s="35" t="s">
        <v>57</v>
      </c>
      <c r="F65" s="35" t="s">
        <v>58</v>
      </c>
      <c r="G65" s="35" t="s">
        <v>59</v>
      </c>
      <c r="H65" s="35" t="s">
        <v>102</v>
      </c>
      <c r="I65" s="36">
        <v>454000</v>
      </c>
      <c r="J65" s="35" t="s">
        <v>66</v>
      </c>
      <c r="K65" s="35" t="s">
        <v>212</v>
      </c>
      <c r="L65" s="35" t="s">
        <v>68</v>
      </c>
      <c r="M65" s="37">
        <v>454000</v>
      </c>
      <c r="N65" s="37">
        <f>+Table1[[#This Row],[วงเงินงบประมาณที่ได้รับจัดสรร (บาท)]]</f>
        <v>454000</v>
      </c>
      <c r="O65" s="35" t="s">
        <v>197</v>
      </c>
      <c r="P65" s="38" t="s">
        <v>149</v>
      </c>
    </row>
    <row r="66" spans="1:16" s="25" customFormat="1" ht="48" x14ac:dyDescent="0.55000000000000004">
      <c r="A66" s="18">
        <v>65</v>
      </c>
      <c r="B66" s="40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0" t="s">
        <v>215</v>
      </c>
      <c r="I66" s="31">
        <v>79800</v>
      </c>
      <c r="J66" s="30" t="s">
        <v>66</v>
      </c>
      <c r="K66" s="30" t="s">
        <v>67</v>
      </c>
      <c r="L66" s="30" t="s">
        <v>68</v>
      </c>
      <c r="M66" s="32">
        <v>79800</v>
      </c>
      <c r="N66" s="32">
        <f>+Table1[[#This Row],[วงเงินงบประมาณที่ได้รับจัดสรร (บาท)]]</f>
        <v>79800</v>
      </c>
      <c r="O66" s="30" t="s">
        <v>199</v>
      </c>
      <c r="P66" s="33" t="s">
        <v>150</v>
      </c>
    </row>
    <row r="67" spans="1:16" s="24" customFormat="1" ht="48" x14ac:dyDescent="0.55000000000000004">
      <c r="A67" s="21">
        <v>66</v>
      </c>
      <c r="B67" s="39">
        <v>2568</v>
      </c>
      <c r="C67" s="35" t="s">
        <v>55</v>
      </c>
      <c r="D67" s="35" t="s">
        <v>56</v>
      </c>
      <c r="E67" s="35" t="s">
        <v>57</v>
      </c>
      <c r="F67" s="35" t="s">
        <v>58</v>
      </c>
      <c r="G67" s="35" t="s">
        <v>59</v>
      </c>
      <c r="H67" s="35" t="s">
        <v>103</v>
      </c>
      <c r="I67" s="36">
        <v>22990</v>
      </c>
      <c r="J67" s="35" t="s">
        <v>66</v>
      </c>
      <c r="K67" s="35" t="s">
        <v>67</v>
      </c>
      <c r="L67" s="35" t="s">
        <v>68</v>
      </c>
      <c r="M67" s="37">
        <v>22990</v>
      </c>
      <c r="N67" s="37">
        <f>+Table1[[#This Row],[วงเงินงบประมาณที่ได้รับจัดสรร (บาท)]]</f>
        <v>22990</v>
      </c>
      <c r="O67" s="35" t="s">
        <v>200</v>
      </c>
      <c r="P67" s="38" t="s">
        <v>151</v>
      </c>
    </row>
    <row r="68" spans="1:16" s="24" customFormat="1" ht="192" x14ac:dyDescent="0.55000000000000004">
      <c r="A68" s="21">
        <v>67</v>
      </c>
      <c r="B68" s="39">
        <v>2568</v>
      </c>
      <c r="C68" s="35" t="s">
        <v>55</v>
      </c>
      <c r="D68" s="35" t="s">
        <v>56</v>
      </c>
      <c r="E68" s="35" t="s">
        <v>57</v>
      </c>
      <c r="F68" s="35" t="s">
        <v>58</v>
      </c>
      <c r="G68" s="35" t="s">
        <v>59</v>
      </c>
      <c r="H68" s="35" t="s">
        <v>104</v>
      </c>
      <c r="I68" s="36">
        <v>660000</v>
      </c>
      <c r="J68" s="35" t="s">
        <v>250</v>
      </c>
      <c r="K68" s="35" t="s">
        <v>212</v>
      </c>
      <c r="L68" s="35" t="s">
        <v>224</v>
      </c>
      <c r="M68" s="37">
        <v>660000</v>
      </c>
      <c r="N68" s="37">
        <f>+Table1[[#This Row],[วงเงินงบประมาณที่ได้รับจัดสรร (บาท)]]</f>
        <v>660000</v>
      </c>
      <c r="O68" s="35" t="s">
        <v>197</v>
      </c>
      <c r="P68" s="38" t="s">
        <v>152</v>
      </c>
    </row>
    <row r="69" spans="1:16" s="24" customFormat="1" ht="168" x14ac:dyDescent="0.55000000000000004">
      <c r="A69" s="21">
        <v>68</v>
      </c>
      <c r="B69" s="39">
        <v>2568</v>
      </c>
      <c r="C69" s="35" t="s">
        <v>55</v>
      </c>
      <c r="D69" s="35" t="s">
        <v>56</v>
      </c>
      <c r="E69" s="35" t="s">
        <v>57</v>
      </c>
      <c r="F69" s="35" t="s">
        <v>58</v>
      </c>
      <c r="G69" s="35" t="s">
        <v>59</v>
      </c>
      <c r="H69" s="35" t="s">
        <v>105</v>
      </c>
      <c r="I69" s="36">
        <v>1284000</v>
      </c>
      <c r="J69" s="35" t="s">
        <v>250</v>
      </c>
      <c r="K69" s="35" t="s">
        <v>212</v>
      </c>
      <c r="L69" s="35" t="s">
        <v>224</v>
      </c>
      <c r="M69" s="37">
        <v>1284000</v>
      </c>
      <c r="N69" s="37">
        <f>+Table1[[#This Row],[วงเงินงบประมาณที่ได้รับจัดสรร (บาท)]]</f>
        <v>1284000</v>
      </c>
      <c r="O69" s="35" t="s">
        <v>197</v>
      </c>
      <c r="P69" s="38" t="s">
        <v>153</v>
      </c>
    </row>
    <row r="70" spans="1:16" s="25" customFormat="1" ht="48" x14ac:dyDescent="0.55000000000000004">
      <c r="A70" s="18">
        <v>69</v>
      </c>
      <c r="B70" s="40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0" t="s">
        <v>63</v>
      </c>
      <c r="I70" s="31">
        <v>18098</v>
      </c>
      <c r="J70" s="30" t="s">
        <v>66</v>
      </c>
      <c r="K70" s="30" t="s">
        <v>67</v>
      </c>
      <c r="L70" s="30" t="s">
        <v>68</v>
      </c>
      <c r="M70" s="32">
        <v>18098</v>
      </c>
      <c r="N70" s="32">
        <f>+Table1[[#This Row],[วงเงินงบประมาณที่ได้รับจัดสรร (บาท)]]</f>
        <v>18098</v>
      </c>
      <c r="O70" s="30" t="s">
        <v>81</v>
      </c>
      <c r="P70" s="33" t="s">
        <v>154</v>
      </c>
    </row>
    <row r="71" spans="1:16" s="25" customFormat="1" ht="48" x14ac:dyDescent="0.55000000000000004">
      <c r="A71" s="18">
        <v>70</v>
      </c>
      <c r="B71" s="40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0" t="s">
        <v>215</v>
      </c>
      <c r="I71" s="31">
        <v>378000</v>
      </c>
      <c r="J71" s="30" t="s">
        <v>66</v>
      </c>
      <c r="K71" s="30" t="s">
        <v>67</v>
      </c>
      <c r="L71" s="30" t="s">
        <v>68</v>
      </c>
      <c r="M71" s="32">
        <v>378000</v>
      </c>
      <c r="N71" s="32">
        <f>+Table1[[#This Row],[วงเงินงบประมาณที่ได้รับจัดสรร (บาท)]]</f>
        <v>378000</v>
      </c>
      <c r="O71" s="30" t="s">
        <v>201</v>
      </c>
      <c r="P71" s="33" t="s">
        <v>155</v>
      </c>
    </row>
    <row r="72" spans="1:16" s="25" customFormat="1" ht="48" x14ac:dyDescent="0.55000000000000004">
      <c r="A72" s="18">
        <v>71</v>
      </c>
      <c r="B72" s="40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0" t="s">
        <v>235</v>
      </c>
      <c r="I72" s="31">
        <v>59600</v>
      </c>
      <c r="J72" s="30" t="s">
        <v>66</v>
      </c>
      <c r="K72" s="30" t="s">
        <v>67</v>
      </c>
      <c r="L72" s="30" t="s">
        <v>68</v>
      </c>
      <c r="M72" s="32">
        <v>59600</v>
      </c>
      <c r="N72" s="32">
        <f>+Table1[[#This Row],[วงเงินงบประมาณที่ได้รับจัดสรร (บาท)]]</f>
        <v>59600</v>
      </c>
      <c r="O72" s="30" t="s">
        <v>202</v>
      </c>
      <c r="P72" s="33" t="s">
        <v>156</v>
      </c>
    </row>
    <row r="73" spans="1:16" s="25" customFormat="1" ht="48" x14ac:dyDescent="0.55000000000000004">
      <c r="A73" s="18">
        <v>72</v>
      </c>
      <c r="B73" s="40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0" t="s">
        <v>236</v>
      </c>
      <c r="I73" s="31">
        <v>9945</v>
      </c>
      <c r="J73" s="30" t="s">
        <v>66</v>
      </c>
      <c r="K73" s="30" t="s">
        <v>67</v>
      </c>
      <c r="L73" s="30" t="s">
        <v>68</v>
      </c>
      <c r="M73" s="32">
        <v>9945</v>
      </c>
      <c r="N73" s="32">
        <f>+Table1[[#This Row],[วงเงินงบประมาณที่ได้รับจัดสรร (บาท)]]</f>
        <v>9945</v>
      </c>
      <c r="O73" s="30" t="s">
        <v>81</v>
      </c>
      <c r="P73" s="33" t="s">
        <v>157</v>
      </c>
    </row>
    <row r="74" spans="1:16" s="25" customFormat="1" ht="48" x14ac:dyDescent="0.55000000000000004">
      <c r="A74" s="18">
        <v>73</v>
      </c>
      <c r="B74" s="40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0" t="s">
        <v>106</v>
      </c>
      <c r="I74" s="31">
        <v>6450</v>
      </c>
      <c r="J74" s="30" t="s">
        <v>66</v>
      </c>
      <c r="K74" s="30" t="s">
        <v>67</v>
      </c>
      <c r="L74" s="30" t="s">
        <v>68</v>
      </c>
      <c r="M74" s="32">
        <v>6450</v>
      </c>
      <c r="N74" s="32">
        <f>+Table1[[#This Row],[วงเงินงบประมาณที่ได้รับจัดสรร (บาท)]]</f>
        <v>6450</v>
      </c>
      <c r="O74" s="30" t="s">
        <v>203</v>
      </c>
      <c r="P74" s="33" t="s">
        <v>158</v>
      </c>
    </row>
    <row r="75" spans="1:16" s="25" customFormat="1" ht="48" x14ac:dyDescent="0.55000000000000004">
      <c r="A75" s="18">
        <v>74</v>
      </c>
      <c r="B75" s="40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0" t="s">
        <v>237</v>
      </c>
      <c r="I75" s="31">
        <v>29706</v>
      </c>
      <c r="J75" s="30" t="s">
        <v>66</v>
      </c>
      <c r="K75" s="30" t="s">
        <v>67</v>
      </c>
      <c r="L75" s="30" t="s">
        <v>68</v>
      </c>
      <c r="M75" s="32">
        <v>29706</v>
      </c>
      <c r="N75" s="32">
        <f>+Table1[[#This Row],[วงเงินงบประมาณที่ได้รับจัดสรร (บาท)]]</f>
        <v>29706</v>
      </c>
      <c r="O75" s="30" t="s">
        <v>77</v>
      </c>
      <c r="P75" s="33" t="s">
        <v>159</v>
      </c>
    </row>
    <row r="76" spans="1:16" s="25" customFormat="1" ht="48" x14ac:dyDescent="0.55000000000000004">
      <c r="A76" s="18">
        <v>75</v>
      </c>
      <c r="B76" s="40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0" t="s">
        <v>217</v>
      </c>
      <c r="I76" s="31">
        <v>19200</v>
      </c>
      <c r="J76" s="30" t="s">
        <v>66</v>
      </c>
      <c r="K76" s="30" t="s">
        <v>67</v>
      </c>
      <c r="L76" s="30" t="s">
        <v>68</v>
      </c>
      <c r="M76" s="32">
        <v>19200</v>
      </c>
      <c r="N76" s="32">
        <f>+Table1[[#This Row],[วงเงินงบประมาณที่ได้รับจัดสรร (บาท)]]</f>
        <v>19200</v>
      </c>
      <c r="O76" s="30" t="s">
        <v>204</v>
      </c>
      <c r="P76" s="33" t="s">
        <v>160</v>
      </c>
    </row>
    <row r="77" spans="1:16" s="25" customFormat="1" ht="48" x14ac:dyDescent="0.55000000000000004">
      <c r="A77" s="18">
        <v>76</v>
      </c>
      <c r="B77" s="40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0" t="s">
        <v>238</v>
      </c>
      <c r="I77" s="31">
        <v>10000</v>
      </c>
      <c r="J77" s="30" t="s">
        <v>66</v>
      </c>
      <c r="K77" s="30" t="s">
        <v>67</v>
      </c>
      <c r="L77" s="30" t="s">
        <v>68</v>
      </c>
      <c r="M77" s="32">
        <v>10000</v>
      </c>
      <c r="N77" s="32">
        <f>+Table1[[#This Row],[วงเงินงบประมาณที่ได้รับจัดสรร (บาท)]]</f>
        <v>10000</v>
      </c>
      <c r="O77" s="30" t="s">
        <v>205</v>
      </c>
      <c r="P77" s="33" t="s">
        <v>161</v>
      </c>
    </row>
    <row r="78" spans="1:16" s="25" customFormat="1" ht="48" x14ac:dyDescent="0.55000000000000004">
      <c r="A78" s="18">
        <v>77</v>
      </c>
      <c r="B78" s="40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0" t="s">
        <v>239</v>
      </c>
      <c r="I78" s="31">
        <v>5000</v>
      </c>
      <c r="J78" s="30" t="s">
        <v>66</v>
      </c>
      <c r="K78" s="30" t="s">
        <v>67</v>
      </c>
      <c r="L78" s="30" t="s">
        <v>68</v>
      </c>
      <c r="M78" s="32">
        <v>5000</v>
      </c>
      <c r="N78" s="32">
        <f>+Table1[[#This Row],[วงเงินงบประมาณที่ได้รับจัดสรร (บาท)]]</f>
        <v>5000</v>
      </c>
      <c r="O78" s="30" t="s">
        <v>206</v>
      </c>
      <c r="P78" s="33" t="s">
        <v>162</v>
      </c>
    </row>
    <row r="79" spans="1:16" s="25" customFormat="1" ht="48" x14ac:dyDescent="0.55000000000000004">
      <c r="A79" s="18">
        <v>78</v>
      </c>
      <c r="B79" s="40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0" t="s">
        <v>240</v>
      </c>
      <c r="I79" s="31">
        <v>15000</v>
      </c>
      <c r="J79" s="30" t="s">
        <v>66</v>
      </c>
      <c r="K79" s="30" t="s">
        <v>67</v>
      </c>
      <c r="L79" s="30" t="s">
        <v>68</v>
      </c>
      <c r="M79" s="32">
        <v>15000</v>
      </c>
      <c r="N79" s="32">
        <f>+Table1[[#This Row],[วงเงินงบประมาณที่ได้รับจัดสรร (บาท)]]</f>
        <v>15000</v>
      </c>
      <c r="O79" s="30" t="s">
        <v>207</v>
      </c>
      <c r="P79" s="33" t="s">
        <v>163</v>
      </c>
    </row>
    <row r="80" spans="1:16" s="25" customFormat="1" ht="48" x14ac:dyDescent="0.55000000000000004">
      <c r="A80" s="18">
        <v>79</v>
      </c>
      <c r="B80" s="40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0" t="s">
        <v>241</v>
      </c>
      <c r="I80" s="31">
        <v>40000</v>
      </c>
      <c r="J80" s="30" t="s">
        <v>66</v>
      </c>
      <c r="K80" s="30" t="s">
        <v>67</v>
      </c>
      <c r="L80" s="30" t="s">
        <v>68</v>
      </c>
      <c r="M80" s="32">
        <v>40000</v>
      </c>
      <c r="N80" s="32">
        <f>+Table1[[#This Row],[วงเงินงบประมาณที่ได้รับจัดสรร (บาท)]]</f>
        <v>40000</v>
      </c>
      <c r="O80" s="30" t="s">
        <v>190</v>
      </c>
      <c r="P80" s="33" t="s">
        <v>164</v>
      </c>
    </row>
    <row r="81" spans="1:16" s="25" customFormat="1" ht="48" x14ac:dyDescent="0.55000000000000004">
      <c r="A81" s="18">
        <v>80</v>
      </c>
      <c r="B81" s="40">
        <v>2568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0" t="s">
        <v>242</v>
      </c>
      <c r="I81" s="31">
        <v>14000</v>
      </c>
      <c r="J81" s="30" t="s">
        <v>66</v>
      </c>
      <c r="K81" s="30" t="s">
        <v>67</v>
      </c>
      <c r="L81" s="30" t="s">
        <v>68</v>
      </c>
      <c r="M81" s="32">
        <v>14000</v>
      </c>
      <c r="N81" s="32">
        <f>+Table1[[#This Row],[วงเงินงบประมาณที่ได้รับจัดสรร (บาท)]]</f>
        <v>14000</v>
      </c>
      <c r="O81" s="30" t="s">
        <v>208</v>
      </c>
      <c r="P81" s="33" t="s">
        <v>165</v>
      </c>
    </row>
    <row r="82" spans="1:16" s="24" customFormat="1" ht="48" x14ac:dyDescent="0.55000000000000004">
      <c r="A82" s="21">
        <v>81</v>
      </c>
      <c r="B82" s="39">
        <v>2568</v>
      </c>
      <c r="C82" s="35" t="s">
        <v>55</v>
      </c>
      <c r="D82" s="35" t="s">
        <v>56</v>
      </c>
      <c r="E82" s="35" t="s">
        <v>57</v>
      </c>
      <c r="F82" s="35" t="s">
        <v>58</v>
      </c>
      <c r="G82" s="35" t="s">
        <v>59</v>
      </c>
      <c r="H82" s="35" t="s">
        <v>107</v>
      </c>
      <c r="I82" s="36">
        <v>194000</v>
      </c>
      <c r="J82" s="35" t="s">
        <v>66</v>
      </c>
      <c r="K82" s="35" t="s">
        <v>212</v>
      </c>
      <c r="L82" s="35" t="s">
        <v>68</v>
      </c>
      <c r="M82" s="37">
        <v>194000</v>
      </c>
      <c r="N82" s="37">
        <f>+Table1[[#This Row],[วงเงินงบประมาณที่ได้รับจัดสรร (บาท)]]</f>
        <v>194000</v>
      </c>
      <c r="O82" s="35" t="s">
        <v>184</v>
      </c>
      <c r="P82" s="38" t="s">
        <v>166</v>
      </c>
    </row>
    <row r="83" spans="1:16" s="24" customFormat="1" ht="48" x14ac:dyDescent="0.55000000000000004">
      <c r="A83" s="21">
        <v>82</v>
      </c>
      <c r="B83" s="39">
        <v>2568</v>
      </c>
      <c r="C83" s="35" t="s">
        <v>55</v>
      </c>
      <c r="D83" s="35" t="s">
        <v>56</v>
      </c>
      <c r="E83" s="35" t="s">
        <v>57</v>
      </c>
      <c r="F83" s="35" t="s">
        <v>58</v>
      </c>
      <c r="G83" s="35" t="s">
        <v>59</v>
      </c>
      <c r="H83" s="35" t="s">
        <v>108</v>
      </c>
      <c r="I83" s="36">
        <v>401000</v>
      </c>
      <c r="J83" s="35" t="s">
        <v>66</v>
      </c>
      <c r="K83" s="35" t="s">
        <v>212</v>
      </c>
      <c r="L83" s="35" t="s">
        <v>68</v>
      </c>
      <c r="M83" s="37">
        <v>401000</v>
      </c>
      <c r="N83" s="37">
        <f>+Table1[[#This Row],[วงเงินงบประมาณที่ได้รับจัดสรร (บาท)]]</f>
        <v>401000</v>
      </c>
      <c r="O83" s="35" t="s">
        <v>184</v>
      </c>
      <c r="P83" s="38" t="s">
        <v>167</v>
      </c>
    </row>
    <row r="84" spans="1:16" s="25" customFormat="1" ht="48" x14ac:dyDescent="0.55000000000000004">
      <c r="A84" s="18">
        <v>83</v>
      </c>
      <c r="B84" s="40">
        <v>2568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0" t="s">
        <v>63</v>
      </c>
      <c r="I84" s="31">
        <v>14820</v>
      </c>
      <c r="J84" s="30" t="s">
        <v>66</v>
      </c>
      <c r="K84" s="30" t="s">
        <v>67</v>
      </c>
      <c r="L84" s="30" t="s">
        <v>68</v>
      </c>
      <c r="M84" s="32">
        <v>14820</v>
      </c>
      <c r="N84" s="32">
        <f>+Table1[[#This Row],[วงเงินงบประมาณที่ได้รับจัดสรร (บาท)]]</f>
        <v>14820</v>
      </c>
      <c r="O84" s="30" t="s">
        <v>81</v>
      </c>
      <c r="P84" s="33" t="s">
        <v>168</v>
      </c>
    </row>
    <row r="85" spans="1:16" s="25" customFormat="1" ht="48" x14ac:dyDescent="0.55000000000000004">
      <c r="A85" s="18">
        <v>84</v>
      </c>
      <c r="B85" s="40">
        <v>2568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0" t="s">
        <v>85</v>
      </c>
      <c r="I85" s="31">
        <v>6500</v>
      </c>
      <c r="J85" s="30" t="s">
        <v>66</v>
      </c>
      <c r="K85" s="30" t="s">
        <v>67</v>
      </c>
      <c r="L85" s="30" t="s">
        <v>68</v>
      </c>
      <c r="M85" s="32">
        <v>6500</v>
      </c>
      <c r="N85" s="32">
        <f>+Table1[[#This Row],[วงเงินงบประมาณที่ได้รับจัดสรร (บาท)]]</f>
        <v>6500</v>
      </c>
      <c r="O85" s="30" t="s">
        <v>73</v>
      </c>
      <c r="P85" s="33" t="s">
        <v>169</v>
      </c>
    </row>
    <row r="86" spans="1:16" s="25" customFormat="1" ht="48" x14ac:dyDescent="0.55000000000000004">
      <c r="A86" s="18">
        <v>85</v>
      </c>
      <c r="B86" s="40">
        <v>2568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0" t="s">
        <v>243</v>
      </c>
      <c r="I86" s="31">
        <v>15000</v>
      </c>
      <c r="J86" s="30" t="s">
        <v>66</v>
      </c>
      <c r="K86" s="30" t="s">
        <v>67</v>
      </c>
      <c r="L86" s="30" t="s">
        <v>68</v>
      </c>
      <c r="M86" s="32">
        <v>15000</v>
      </c>
      <c r="N86" s="32">
        <f>+Table1[[#This Row],[วงเงินงบประมาณที่ได้รับจัดสรร (บาท)]]</f>
        <v>15000</v>
      </c>
      <c r="O86" s="30" t="s">
        <v>209</v>
      </c>
      <c r="P86" s="33" t="s">
        <v>170</v>
      </c>
    </row>
    <row r="87" spans="1:16" s="25" customFormat="1" ht="48" x14ac:dyDescent="0.55000000000000004">
      <c r="A87" s="18">
        <v>86</v>
      </c>
      <c r="B87" s="40">
        <v>2568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0" t="s">
        <v>244</v>
      </c>
      <c r="I87" s="31">
        <v>20000</v>
      </c>
      <c r="J87" s="30" t="s">
        <v>66</v>
      </c>
      <c r="K87" s="30" t="s">
        <v>67</v>
      </c>
      <c r="L87" s="30" t="s">
        <v>68</v>
      </c>
      <c r="M87" s="32">
        <v>20000</v>
      </c>
      <c r="N87" s="32">
        <f>+Table1[[#This Row],[วงเงินงบประมาณที่ได้รับจัดสรร (บาท)]]</f>
        <v>20000</v>
      </c>
      <c r="O87" s="30" t="s">
        <v>210</v>
      </c>
      <c r="P87" s="33" t="s">
        <v>171</v>
      </c>
    </row>
    <row r="88" spans="1:16" s="25" customFormat="1" ht="48" x14ac:dyDescent="0.55000000000000004">
      <c r="A88" s="18">
        <v>87</v>
      </c>
      <c r="B88" s="40">
        <v>2568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0" t="s">
        <v>245</v>
      </c>
      <c r="I88" s="31">
        <v>25000</v>
      </c>
      <c r="J88" s="30" t="s">
        <v>66</v>
      </c>
      <c r="K88" s="30" t="s">
        <v>67</v>
      </c>
      <c r="L88" s="30" t="s">
        <v>68</v>
      </c>
      <c r="M88" s="32">
        <v>25000</v>
      </c>
      <c r="N88" s="32">
        <f>+Table1[[#This Row],[วงเงินงบประมาณที่ได้รับจัดสรร (บาท)]]</f>
        <v>25000</v>
      </c>
      <c r="O88" s="30" t="s">
        <v>210</v>
      </c>
      <c r="P88" s="33" t="s">
        <v>172</v>
      </c>
    </row>
    <row r="89" spans="1:16" s="25" customFormat="1" ht="48" x14ac:dyDescent="0.55000000000000004">
      <c r="A89" s="18">
        <v>88</v>
      </c>
      <c r="B89" s="40">
        <v>2568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0" t="s">
        <v>63</v>
      </c>
      <c r="I89" s="31">
        <v>20585</v>
      </c>
      <c r="J89" s="30" t="s">
        <v>66</v>
      </c>
      <c r="K89" s="30" t="s">
        <v>67</v>
      </c>
      <c r="L89" s="30" t="s">
        <v>68</v>
      </c>
      <c r="M89" s="32">
        <v>20585</v>
      </c>
      <c r="N89" s="32">
        <f>+Table1[[#This Row],[วงเงินงบประมาณที่ได้รับจัดสรร (บาท)]]</f>
        <v>20585</v>
      </c>
      <c r="O89" s="30" t="s">
        <v>81</v>
      </c>
      <c r="P89" s="33" t="s">
        <v>173</v>
      </c>
    </row>
    <row r="90" spans="1:16" s="25" customFormat="1" ht="48" x14ac:dyDescent="0.55000000000000004">
      <c r="A90" s="18">
        <v>89</v>
      </c>
      <c r="B90" s="40">
        <v>2568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0" t="s">
        <v>217</v>
      </c>
      <c r="I90" s="31">
        <v>10900</v>
      </c>
      <c r="J90" s="30" t="s">
        <v>66</v>
      </c>
      <c r="K90" s="30" t="s">
        <v>67</v>
      </c>
      <c r="L90" s="30" t="s">
        <v>68</v>
      </c>
      <c r="M90" s="32">
        <v>10900</v>
      </c>
      <c r="N90" s="32">
        <f>+Table1[[#This Row],[วงเงินงบประมาณที่ได้รับจัดสรร (บาท)]]</f>
        <v>10900</v>
      </c>
      <c r="O90" s="30" t="s">
        <v>81</v>
      </c>
      <c r="P90" s="33" t="s">
        <v>174</v>
      </c>
    </row>
    <row r="91" spans="1:16" s="24" customFormat="1" ht="48" x14ac:dyDescent="0.55000000000000004">
      <c r="A91" s="21">
        <v>90</v>
      </c>
      <c r="B91" s="39">
        <v>2568</v>
      </c>
      <c r="C91" s="35" t="s">
        <v>55</v>
      </c>
      <c r="D91" s="35" t="s">
        <v>56</v>
      </c>
      <c r="E91" s="35" t="s">
        <v>57</v>
      </c>
      <c r="F91" s="35" t="s">
        <v>58</v>
      </c>
      <c r="G91" s="35" t="s">
        <v>59</v>
      </c>
      <c r="H91" s="35" t="s">
        <v>109</v>
      </c>
      <c r="I91" s="36">
        <v>494540</v>
      </c>
      <c r="J91" s="35" t="s">
        <v>66</v>
      </c>
      <c r="K91" s="35" t="s">
        <v>212</v>
      </c>
      <c r="L91" s="35" t="s">
        <v>68</v>
      </c>
      <c r="M91" s="37">
        <v>494540</v>
      </c>
      <c r="N91" s="37">
        <f>+Table1[[#This Row],[วงเงินงบประมาณที่ได้รับจัดสรร (บาท)]]</f>
        <v>494540</v>
      </c>
      <c r="O91" s="35" t="s">
        <v>196</v>
      </c>
      <c r="P91" s="38" t="s">
        <v>175</v>
      </c>
    </row>
    <row r="92" spans="1:16" s="25" customFormat="1" ht="48" x14ac:dyDescent="0.55000000000000004">
      <c r="A92" s="18">
        <v>91</v>
      </c>
      <c r="B92" s="40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0" t="s">
        <v>252</v>
      </c>
      <c r="I92" s="31">
        <v>62000</v>
      </c>
      <c r="J92" s="30" t="s">
        <v>66</v>
      </c>
      <c r="K92" s="30" t="s">
        <v>67</v>
      </c>
      <c r="L92" s="30" t="s">
        <v>68</v>
      </c>
      <c r="M92" s="32">
        <v>62000</v>
      </c>
      <c r="N92" s="32">
        <f>+Table1[[#This Row],[วงเงินงบประมาณที่ได้รับจัดสรร (บาท)]]</f>
        <v>62000</v>
      </c>
      <c r="O92" s="30" t="s">
        <v>189</v>
      </c>
      <c r="P92" s="33" t="s">
        <v>176</v>
      </c>
    </row>
    <row r="93" spans="1:16" s="25" customFormat="1" ht="48" x14ac:dyDescent="0.55000000000000004">
      <c r="A93" s="18">
        <v>92</v>
      </c>
      <c r="B93" s="40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0" t="s">
        <v>110</v>
      </c>
      <c r="I93" s="31">
        <v>10000</v>
      </c>
      <c r="J93" s="30" t="s">
        <v>66</v>
      </c>
      <c r="K93" s="30" t="s">
        <v>67</v>
      </c>
      <c r="L93" s="30" t="s">
        <v>68</v>
      </c>
      <c r="M93" s="32">
        <v>10000</v>
      </c>
      <c r="N93" s="32">
        <f>+Table1[[#This Row],[วงเงินงบประมาณที่ได้รับจัดสรร (บาท)]]</f>
        <v>10000</v>
      </c>
      <c r="O93" s="30" t="s">
        <v>211</v>
      </c>
      <c r="P93" s="33" t="s">
        <v>177</v>
      </c>
    </row>
    <row r="94" spans="1:16" s="24" customFormat="1" ht="120" x14ac:dyDescent="0.55000000000000004">
      <c r="A94" s="21">
        <v>93</v>
      </c>
      <c r="B94" s="39">
        <v>2568</v>
      </c>
      <c r="C94" s="35" t="s">
        <v>55</v>
      </c>
      <c r="D94" s="35" t="s">
        <v>56</v>
      </c>
      <c r="E94" s="35" t="s">
        <v>57</v>
      </c>
      <c r="F94" s="35" t="s">
        <v>58</v>
      </c>
      <c r="G94" s="35" t="s">
        <v>59</v>
      </c>
      <c r="H94" s="35" t="s">
        <v>115</v>
      </c>
      <c r="I94" s="36">
        <v>283000</v>
      </c>
      <c r="J94" s="35" t="s">
        <v>250</v>
      </c>
      <c r="K94" s="35" t="s">
        <v>212</v>
      </c>
      <c r="L94" s="35" t="s">
        <v>68</v>
      </c>
      <c r="M94" s="37">
        <v>283000</v>
      </c>
      <c r="N94" s="37">
        <f>+Table1[[#This Row],[วงเงินงบประมาณที่ได้รับจัดสรร (บาท)]]</f>
        <v>283000</v>
      </c>
      <c r="O94" s="35" t="s">
        <v>197</v>
      </c>
      <c r="P94" s="38" t="s">
        <v>178</v>
      </c>
    </row>
    <row r="95" spans="1:16" s="25" customFormat="1" ht="144" x14ac:dyDescent="0.55000000000000004">
      <c r="A95" s="21">
        <v>94</v>
      </c>
      <c r="B95" s="39">
        <v>2568</v>
      </c>
      <c r="C95" s="35" t="s">
        <v>55</v>
      </c>
      <c r="D95" s="35" t="s">
        <v>56</v>
      </c>
      <c r="E95" s="35" t="s">
        <v>57</v>
      </c>
      <c r="F95" s="35" t="s">
        <v>58</v>
      </c>
      <c r="G95" s="35" t="s">
        <v>59</v>
      </c>
      <c r="H95" s="35" t="s">
        <v>111</v>
      </c>
      <c r="I95" s="36">
        <v>285000</v>
      </c>
      <c r="J95" s="35" t="s">
        <v>250</v>
      </c>
      <c r="K95" s="35" t="s">
        <v>212</v>
      </c>
      <c r="L95" s="35" t="s">
        <v>68</v>
      </c>
      <c r="M95" s="37">
        <v>285000</v>
      </c>
      <c r="N95" s="37">
        <f>+Table1[[#This Row],[วงเงินงบประมาณที่ได้รับจัดสรร (บาท)]]</f>
        <v>285000</v>
      </c>
      <c r="O95" s="35" t="s">
        <v>197</v>
      </c>
      <c r="P95" s="38" t="s">
        <v>179</v>
      </c>
    </row>
    <row r="96" spans="1:16" s="24" customFormat="1" ht="120" x14ac:dyDescent="0.55000000000000004">
      <c r="A96" s="21">
        <v>95</v>
      </c>
      <c r="B96" s="39">
        <v>2568</v>
      </c>
      <c r="C96" s="35" t="s">
        <v>55</v>
      </c>
      <c r="D96" s="35" t="s">
        <v>56</v>
      </c>
      <c r="E96" s="35" t="s">
        <v>57</v>
      </c>
      <c r="F96" s="35" t="s">
        <v>58</v>
      </c>
      <c r="G96" s="35" t="s">
        <v>59</v>
      </c>
      <c r="H96" s="35" t="s">
        <v>112</v>
      </c>
      <c r="I96" s="36">
        <v>360000</v>
      </c>
      <c r="J96" s="35" t="s">
        <v>251</v>
      </c>
      <c r="K96" s="35" t="s">
        <v>212</v>
      </c>
      <c r="L96" s="35" t="s">
        <v>68</v>
      </c>
      <c r="M96" s="37">
        <v>360000</v>
      </c>
      <c r="N96" s="37">
        <f>+Table1[[#This Row],[วงเงินงบประมาณที่ได้รับจัดสรร (บาท)]]</f>
        <v>360000</v>
      </c>
      <c r="O96" s="35" t="s">
        <v>197</v>
      </c>
      <c r="P96" s="38" t="s">
        <v>180</v>
      </c>
    </row>
    <row r="97" spans="1:16" s="24" customFormat="1" ht="144" x14ac:dyDescent="0.55000000000000004">
      <c r="A97" s="21">
        <v>96</v>
      </c>
      <c r="B97" s="39">
        <v>2568</v>
      </c>
      <c r="C97" s="35" t="s">
        <v>55</v>
      </c>
      <c r="D97" s="35" t="s">
        <v>56</v>
      </c>
      <c r="E97" s="35" t="s">
        <v>57</v>
      </c>
      <c r="F97" s="35" t="s">
        <v>58</v>
      </c>
      <c r="G97" s="35" t="s">
        <v>59</v>
      </c>
      <c r="H97" s="35" t="s">
        <v>113</v>
      </c>
      <c r="I97" s="36">
        <v>241000</v>
      </c>
      <c r="J97" s="35" t="s">
        <v>251</v>
      </c>
      <c r="K97" s="35" t="s">
        <v>212</v>
      </c>
      <c r="L97" s="35" t="s">
        <v>68</v>
      </c>
      <c r="M97" s="37">
        <v>241000</v>
      </c>
      <c r="N97" s="37">
        <f>+Table1[[#This Row],[วงเงินงบประมาณที่ได้รับจัดสรร (บาท)]]</f>
        <v>241000</v>
      </c>
      <c r="O97" s="35" t="s">
        <v>197</v>
      </c>
      <c r="P97" s="38" t="s">
        <v>181</v>
      </c>
    </row>
    <row r="98" spans="1:16" s="24" customFormat="1" ht="120" x14ac:dyDescent="0.55000000000000004">
      <c r="A98" s="21">
        <v>97</v>
      </c>
      <c r="B98" s="39">
        <v>2568</v>
      </c>
      <c r="C98" s="35" t="s">
        <v>55</v>
      </c>
      <c r="D98" s="35" t="s">
        <v>56</v>
      </c>
      <c r="E98" s="35" t="s">
        <v>57</v>
      </c>
      <c r="F98" s="35" t="s">
        <v>58</v>
      </c>
      <c r="G98" s="35" t="s">
        <v>59</v>
      </c>
      <c r="H98" s="35" t="s">
        <v>114</v>
      </c>
      <c r="I98" s="36">
        <v>255000</v>
      </c>
      <c r="J98" s="35" t="s">
        <v>251</v>
      </c>
      <c r="K98" s="35" t="s">
        <v>212</v>
      </c>
      <c r="L98" s="35" t="s">
        <v>68</v>
      </c>
      <c r="M98" s="37">
        <v>255000</v>
      </c>
      <c r="N98" s="37">
        <f>+Table1[[#This Row],[วงเงินงบประมาณที่ได้รับจัดสรร (บาท)]]</f>
        <v>255000</v>
      </c>
      <c r="O98" s="35" t="s">
        <v>197</v>
      </c>
      <c r="P98" s="38" t="s">
        <v>182</v>
      </c>
    </row>
    <row r="99" spans="1:16" s="47" customFormat="1" ht="36" x14ac:dyDescent="0.8">
      <c r="A99" s="41" t="s">
        <v>253</v>
      </c>
      <c r="B99" s="42"/>
      <c r="C99" s="43"/>
      <c r="D99" s="43"/>
      <c r="E99" s="43"/>
      <c r="F99" s="43"/>
      <c r="G99" s="43"/>
      <c r="H99" s="43"/>
      <c r="I99" s="44"/>
      <c r="J99" s="43"/>
      <c r="K99" s="43"/>
      <c r="L99" s="43"/>
      <c r="M99" s="45"/>
      <c r="N99" s="45"/>
      <c r="O99" s="43"/>
      <c r="P99" s="46"/>
    </row>
  </sheetData>
  <dataValidations count="2">
    <dataValidation type="list" allowBlank="1" showInputMessage="1" showErrorMessage="1" sqref="K2:K9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2025-06-11T08:15:29Z</dcterms:modified>
</cp:coreProperties>
</file>